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korisnik\Desktop\NABAVA\2024\OBNOVA SJEVERNOG PROČELJA\"/>
    </mc:Choice>
  </mc:AlternateContent>
  <xr:revisionPtr revIDLastSave="0" documentId="8_{3BD494FF-89FF-44E8-8DAA-6159E7E9BE36}" xr6:coauthVersionLast="37" xr6:coauthVersionMax="37" xr10:uidLastSave="{00000000-0000-0000-0000-000000000000}"/>
  <bookViews>
    <workbookView xWindow="0" yWindow="0" windowWidth="24720" windowHeight="11625" tabRatio="806" activeTab="2" xr2:uid="{00000000-000D-0000-FFFF-FFFF00000000}"/>
  </bookViews>
  <sheets>
    <sheet name="NASLOVNICA" sheetId="49" r:id="rId1"/>
    <sheet name="OPCI UVJETI" sheetId="50" r:id="rId2"/>
    <sheet name="TROSKOVNIK " sheetId="48" r:id="rId3"/>
  </sheets>
  <definedNames>
    <definedName name="_xlnm.Print_Titles" localSheetId="2">'TROSKOVNIK '!$1:$2</definedName>
    <definedName name="OLE_LINK1" localSheetId="0">NASLOVNICA!#REF!</definedName>
    <definedName name="OLE_LINK1" localSheetId="1">'OPCI UVJETI'!#REF!</definedName>
    <definedName name="OLE_LINK2" localSheetId="0">NASLOVNICA!#REF!</definedName>
    <definedName name="OLE_LINK2" localSheetId="1">'OPCI UVJETI'!#REF!</definedName>
    <definedName name="_xlnm.Print_Area" localSheetId="0">NASLOVNICA!$A$1:$D$37</definedName>
    <definedName name="_xlnm.Print_Area" localSheetId="1">'OPCI UVJETI'!$A$1:$F$18</definedName>
    <definedName name="_xlnm.Print_Area" localSheetId="2">'TROSKOVNIK '!$A$1:$F$1234</definedName>
  </definedNames>
  <calcPr calcId="179021"/>
</workbook>
</file>

<file path=xl/calcChain.xml><?xml version="1.0" encoding="utf-8"?>
<calcChain xmlns="http://schemas.openxmlformats.org/spreadsheetml/2006/main">
  <c r="B51" i="48" l="1"/>
  <c r="B49" i="48"/>
  <c r="F44" i="48"/>
  <c r="F51" i="48" s="1"/>
  <c r="F10" i="48" l="1"/>
  <c r="F15" i="48" s="1"/>
  <c r="F49" i="48" s="1"/>
  <c r="F53" i="48" s="1"/>
  <c r="F54" i="48" s="1"/>
  <c r="F55" i="48" s="1"/>
</calcChain>
</file>

<file path=xl/sharedStrings.xml><?xml version="1.0" encoding="utf-8"?>
<sst xmlns="http://schemas.openxmlformats.org/spreadsheetml/2006/main" count="90" uniqueCount="71">
  <si>
    <t>1.</t>
  </si>
  <si>
    <t>PRIPREMNI RADOVI, RADOVI RUŠENJA I UKLANJANJA</t>
  </si>
  <si>
    <t>SVEUKUPNO:</t>
  </si>
  <si>
    <t>UKUPNO:</t>
  </si>
  <si>
    <t>GRAĐEVINSKO-ARHITEKTONSKI RADOVI</t>
  </si>
  <si>
    <t>red. broj.</t>
  </si>
  <si>
    <t>vrsta radova</t>
  </si>
  <si>
    <t>količina</t>
  </si>
  <si>
    <t>jedinična cijena</t>
  </si>
  <si>
    <t>ukupno</t>
  </si>
  <si>
    <t>TVRTKA:</t>
  </si>
  <si>
    <t>PROJEKTANT:</t>
  </si>
  <si>
    <t>INVESTITOR:</t>
  </si>
  <si>
    <t>GRAĐEVINA:</t>
  </si>
  <si>
    <t>LOKACIJA:</t>
  </si>
  <si>
    <t>HIDROENERGA d.o.o., Osijek</t>
  </si>
  <si>
    <t>Ana Pećar, dipl.ing.arh.</t>
  </si>
  <si>
    <t xml:space="preserve">TROŠKOVNIK RADOVA
</t>
  </si>
  <si>
    <t>Troškovnik izradili:</t>
  </si>
  <si>
    <t>DATUM IZRADE:</t>
  </si>
  <si>
    <t>jed.
mjere</t>
  </si>
  <si>
    <t>FASADERSKI RADOVI</t>
  </si>
  <si>
    <t>m²</t>
  </si>
  <si>
    <t>OPĆI UVJETI</t>
  </si>
  <si>
    <t>Sva rušenja i uklanjanja obavljati po pravilima struke i u skladu s propisima zaštite na radu.</t>
  </si>
  <si>
    <t>I.</t>
  </si>
  <si>
    <t>Obračun po m².</t>
  </si>
  <si>
    <t>otvor na prostoriji za smeće na svakoj etaži (12) ugraditi</t>
  </si>
  <si>
    <t>ventilacijsku ozraku u gornjem dijelu otvora.</t>
  </si>
  <si>
    <t>Sve radove na izvedbi fasade izvoditi prema Tehničkim uvjetima za izvođenje fasaderskih radova.
Obračun površine:
 -otvori površine do 3m² ne odbijaju se, a njihove špalete se ne obračunavaju (osim ako su šire od 20cm)
 -kod otvora površine 3-5m² odbija se površina preko 3m², a špalete se ne obračunavaju posebno (osim ako su šire od 20 cm)
-kod otvora površine preko 5m² odbija se površina preko 3m², a špalete se obračunavaju posebno
Ako su špalete šire od 20cm, onda se višak preko 20cm obračunava posebno po m².</t>
  </si>
  <si>
    <t>Sveučilište J.J. Strossmayera u Osijeku</t>
  </si>
  <si>
    <t>Trg Svetog Trojstva 3, Osijek</t>
  </si>
  <si>
    <t>OIB 78808975734</t>
  </si>
  <si>
    <t>Projekt obnove sjevernog pročelja</t>
  </si>
  <si>
    <t xml:space="preserve">Trg Svetog Trojstva 3, Osijek
k.č.br. 5787 k.o. Osijek
</t>
  </si>
  <si>
    <t>I.1.</t>
  </si>
  <si>
    <t>I.2.</t>
  </si>
  <si>
    <t xml:space="preserve">Dobava i postava PVC folije za zaštitu otvora na pročelju. Folija se pričvršćuje na doprozornike pomoću drvenih letvica koje su u cijeni stavke. </t>
  </si>
  <si>
    <t>PRIPREMNI RADOVI UKUPNO (€):</t>
  </si>
  <si>
    <t>PRIPREMNI RADOVI</t>
  </si>
  <si>
    <t>II.</t>
  </si>
  <si>
    <t>FASADERSKI RADOVI:</t>
  </si>
  <si>
    <t>II.1.</t>
  </si>
  <si>
    <t xml:space="preserve">II.2. </t>
  </si>
  <si>
    <r>
      <rPr>
        <b/>
        <sz val="10"/>
        <rFont val="Arial Narrow"/>
        <family val="2"/>
      </rPr>
      <t>Popravak dijela oštećene žbuke pročelja</t>
    </r>
    <r>
      <rPr>
        <sz val="10"/>
        <rFont val="Arial Narrow"/>
        <family val="2"/>
      </rPr>
      <t>; otucanje dijelova žbuke po uputama nadzornog inženjera, čišćenje, premaz SN vezom, priprema zida za žbukanje i žbukanje vapnenom žbukom u sloju potrebne debljine radi poravnanja s postojećom. Predviđa se popravak cca 10% ukupne površine. Žbuku treba otući do zdravog zida na mjestima gdje je žbuka otpala te na mjestima gdje se prekucavanjem utvrdi da je žbuka šuplja odnosno da se odvojila od zida te na mjestima gdje se trusi i raspada, reške očistiti i zid kompletno otprašiti i isprati.</t>
    </r>
  </si>
  <si>
    <t>II.3.</t>
  </si>
  <si>
    <t>II.4.</t>
  </si>
  <si>
    <r>
      <rPr>
        <b/>
        <sz val="10"/>
        <rFont val="Arial Narrow"/>
        <family val="2"/>
      </rPr>
      <t>Popravak dijela oštećene žbuke sokla</t>
    </r>
    <r>
      <rPr>
        <sz val="10"/>
        <rFont val="Arial Narrow"/>
        <family val="2"/>
      </rPr>
      <t>; otucanje dijelova žbuke po uputama nadzornog inženjera, čišćenje, premaz SN vezom, priprema zida za žbukanje sanacijskim premazom i žbukanje sanacijskom žbukom predviđenom za zidove opterećene kapilarnom vlagom u sloju potrebne debljine radi poravnanja s postojećom. Predviđa se popravak cca 20% ukupne površine sokla. Žbuku treba otući do zdravog zida na mjestima gdje je žbuka otpala te na mjestima gdje se prekucavanjem utvrdi da je žbuka šuplja odnosno da se odvojila od zida te na mjestima gdje se trusi i raspada, reške očistiti i zid kompletno otprašiti i isprati. Grubi sloj izraditi vapneno-cementnom sanacijskom žbukom, a završni sloj sanacijskom žbukom finije granulacije, prema uputama proizviđača i dogovoru sa nadzornim inženjerom i nadležnim konzervatorom.</t>
    </r>
  </si>
  <si>
    <t>II.5.</t>
  </si>
  <si>
    <t>II.6.</t>
  </si>
  <si>
    <t>FASADERSKI RADOVI UKUPNO</t>
  </si>
  <si>
    <t>Datum izrade: svibanj 2024.</t>
  </si>
  <si>
    <t>REKAPITULACIJA:</t>
  </si>
  <si>
    <t>I</t>
  </si>
  <si>
    <t>II</t>
  </si>
  <si>
    <t>PDV 25%</t>
  </si>
  <si>
    <t>svibanj 2024.</t>
  </si>
  <si>
    <t>GRAĐEVINSKO-OBRTNIČKI RADOVI</t>
  </si>
  <si>
    <t>Dodatak na cijenu ukoliko se površina obrađuje četkom</t>
  </si>
  <si>
    <t>Obračun po m2</t>
  </si>
  <si>
    <t xml:space="preserve">Materijali za fasaderske radove moraju odgovarati normativima, tehničkim uvjetima i drugim propisima.
Investitor ima pravo provjeriti materijal kojim izvođač izvodi radove. U tu svrhu izvođač je dužan dati uzorke materijala na ispitivanje o svom trošku. Lošim materijalom radovi se ne mogu izvoditi.
</t>
  </si>
  <si>
    <t xml:space="preserve">Fasaderski radovi ne smiju se izvoditi po lošem vremenu koje bi moglo utjecati na kvalitetu radova. Prije početka fasaderskih radova na fasadnim površinama moraju biti izvedeni svi prethodni radovi. Za radove na visini preko 2 m od poda mora se prethodno postaviti skela. Fasaderski radovi moraju biti stručno izvedeni.
Dovršene radove izvođač je dužan uredno predati investitoru. </t>
  </si>
  <si>
    <r>
      <rPr>
        <b/>
        <sz val="10"/>
        <rFont val="Arial Narrow"/>
        <family val="2"/>
      </rPr>
      <t>Postavljanje i demontaža cijevne skele na  pročeljima.</t>
    </r>
    <r>
      <rPr>
        <sz val="10"/>
        <rFont val="Arial Narrow"/>
        <family val="2"/>
      </rPr>
      <t xml:space="preserve"> Skela mora biti stabilna, dobro ukrućena i povezana. Skela doseže visinu h = 16,0 metara do atike ravnog krova i postavlja se s terena. Stavka uključuje postavu zaštitnih zavjesa od jute s vanjske strane za zaštitu od sunca i naglih vremenskih promjena, te kao zaštita od pada predmeta, prašenja i sl. i to po cijeloj površini. Uz to je u cijenu uključen sav materijal,  izrada i doprema alata, mehanizacija i uskladištenje, svi horizontalni i vertikalni transporti do mjesta montaže, čišćenje ,odvoz i deponiranje otpada nakon završetka radova, sva šteta kao i troškovi popravka kao posljedica nepažnje u toku izvedbe, troškovi atesta. Trošak najma javne površine za postavljanje skele uračunati u cijenu stavke. </t>
    </r>
  </si>
  <si>
    <t>Pranje površine fasade, te zatim neutralizacija površine sa sredstvom na bazi vodene otopine kliselih fluorosilikata (kao Histolith Fluat ili jednakovrijedno).</t>
  </si>
  <si>
    <t>Izjednačavanje upojnosti vapnene žbuke transparentnim premazom na bazi silikata (kao Histolith Sol-Silikat Fixativ ili jednakovrijedno) po potrebi razrijeđenim s vodom ovisno o upojnosti.</t>
  </si>
  <si>
    <t>Premazivanje u 2 ruke zapunjujućim strukturnim premazom kojim se izjednačiava nijansa podloge na koju se aplicira lazura (kao Minera Universal ili jednakovrijedno). Premazivanje sa izvodi, u svijetlo sivoj nijansi. U cijenu uključiti nanošenje valjkom. U cijenu uključiti i izradu probnog polja s nanosom valjkom i zasebno s nanosom četkom. Obavezno dobiti potvrdu nadležnog Konzervatorskog odjela prije izrade cijele fasade.</t>
  </si>
  <si>
    <t xml:space="preserve">Završno dvostuko premazivanje sa lazurom na bazi kalijevog vodenog stakla (kao  Histolith Antik ili jednakovrijedno) u sivom tonu (prirodna boja žbuke). Ton će isprva ispasti svjetliji a sa svakom rukom lazure će se dobivati ton sve bliže odabranom ali isto tako i više pokrivnog izgleda (manje „musavog“, više ujednačenijeg). U cijenu uključiti nanošenje dvije ruke lazurnog premaza, te izradu probnog polja. Obavezno dobiti potvrdu nadležnog Konzervatorskog odjela prije izrade cijele fasade. Lazura se nanosi četkom križnim potezima. </t>
  </si>
  <si>
    <t>Napomena: na pročelju se zadržavaju bijele razdjelne trake između etaža, ako i vijenac.</t>
  </si>
  <si>
    <t>II.7.</t>
  </si>
  <si>
    <t>Bojanje razdjelnih traka između etaža i krovnog vijenca vapnenom bijelom bojom za vanjsku primjenu (u tonu prema postojećem). U stavku uključena dobava boje i dvostruko bojanje vučenih i ravnih profila.</t>
  </si>
  <si>
    <t>GRAĐEVINSKI RADOVI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</si>
</sst>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7" formatCode="#,##0.00\ &quot;kn&quot;;\-#,##0.00\ &quot;kn&quot;"/>
    <numFmt numFmtId="44" formatCode="_-* #,##0.00\ &quot;kn&quot;_-;\-* #,##0.00\ &quot;kn&quot;_-;_-* &quot;-&quot;??\ &quot;kn&quot;_-;_-@_-"/>
    <numFmt numFmtId="43" formatCode="_-* #,##0.00\ _k_n_-;\-* #,##0.00\ _k_n_-;_-* &quot;-&quot;??\ _k_n_-;_-@_-"/>
    <numFmt numFmtId="164" formatCode="_-* #,##0.00_-;\-* #,##0.00_-;_-* &quot;-&quot;??_-;_-@_-"/>
    <numFmt numFmtId="165" formatCode="#,##0.00\ &quot;kn&quot;"/>
    <numFmt numFmtId="166" formatCode="0."/>
    <numFmt numFmtId="167" formatCode="_-* #,##0.00&quot; kn&quot;_-;\-* #,##0.00&quot; kn&quot;_-;_-* \-??&quot; kn&quot;_-;_-@_-"/>
    <numFmt numFmtId="168" formatCode="_-* #,##0.00\ [$€-1]_-;\-* #,##0.00\ [$€-1]_-;_-* &quot;-&quot;??\ [$€-1]_-;_-@_-"/>
    <numFmt numFmtId="169" formatCode="0.0"/>
    <numFmt numFmtId="170" formatCode="#,##0.00\ _k_n"/>
    <numFmt numFmtId="171" formatCode="_-* #,##0.00\ _k_n_-;\-* #,##0.00\ _k_n_-;_-* \-??\ _k_n_-;_-@_-"/>
    <numFmt numFmtId="172" formatCode="#,##0.00&quot; kn&quot;"/>
    <numFmt numFmtId="173" formatCode="0\."/>
    <numFmt numFmtId="174" formatCode="###0;\-_*###0"/>
    <numFmt numFmtId="175" formatCode="###0.00;\-_*###0.00"/>
    <numFmt numFmtId="176" formatCode="#,##0.00_ ;[Red]\-#,##0.00\ "/>
    <numFmt numFmtId="177" formatCode="General_)"/>
    <numFmt numFmtId="178" formatCode="_-* #,##0.00\ [$€-41A]_-;\-* #,##0.00\ [$€-41A]_-;_-* &quot;-&quot;??\ [$€-41A]_-;_-@_-"/>
  </numFmts>
  <fonts count="110">
    <font>
      <sz val="11"/>
      <color theme="1"/>
      <name val="Calibri"/>
      <family val="2"/>
      <charset val="238"/>
      <scheme val="minor"/>
    </font>
    <font>
      <sz val="11"/>
      <color indexed="8"/>
      <name val="Calibri"/>
      <family val="2"/>
      <charset val="238"/>
    </font>
    <font>
      <sz val="10"/>
      <name val="Times New Roman"/>
      <family val="1"/>
      <charset val="238"/>
    </font>
    <font>
      <sz val="10"/>
      <name val="Arial"/>
      <family val="2"/>
      <charset val="238"/>
    </font>
    <font>
      <sz val="12"/>
      <name val="CRO_Swiss_Light-Normal"/>
      <charset val="238"/>
    </font>
    <font>
      <sz val="10"/>
      <name val="Arial Narrow"/>
      <family val="2"/>
      <charset val="238"/>
    </font>
    <font>
      <b/>
      <sz val="14"/>
      <name val="Arial Narrow"/>
      <family val="2"/>
      <charset val="238"/>
    </font>
    <font>
      <sz val="10"/>
      <name val="Arial Narrow"/>
      <family val="2"/>
    </font>
    <font>
      <b/>
      <sz val="10"/>
      <name val="Arial Narrow"/>
      <family val="2"/>
      <charset val="238"/>
    </font>
    <font>
      <b/>
      <sz val="10"/>
      <name val="Arial Narrow"/>
      <family val="2"/>
    </font>
    <font>
      <sz val="10"/>
      <name val="MS Sans Serif"/>
      <family val="2"/>
      <charset val="238"/>
    </font>
    <font>
      <sz val="10"/>
      <name val="Helv"/>
    </font>
    <font>
      <b/>
      <sz val="11"/>
      <name val="Arial Narrow"/>
      <family val="2"/>
    </font>
    <font>
      <sz val="11"/>
      <name val="Arial Narrow"/>
      <family val="2"/>
    </font>
    <font>
      <sz val="11"/>
      <name val="Arial"/>
      <family val="2"/>
      <charset val="238"/>
    </font>
    <font>
      <sz val="12"/>
      <name val="Arial CE"/>
      <charset val="238"/>
    </font>
    <font>
      <sz val="10"/>
      <name val="CRO_Bookman-Normal"/>
      <charset val="238"/>
    </font>
    <font>
      <sz val="10"/>
      <name val="Arial"/>
      <family val="2"/>
    </font>
    <font>
      <b/>
      <sz val="10"/>
      <name val="Arial"/>
      <family val="2"/>
      <charset val="238"/>
    </font>
    <font>
      <b/>
      <sz val="12"/>
      <name val="Arial Narrow"/>
      <family val="2"/>
    </font>
    <font>
      <b/>
      <sz val="20"/>
      <name val="Arial Narrow"/>
      <family val="2"/>
    </font>
    <font>
      <b/>
      <sz val="25"/>
      <name val="Arial Narrow"/>
      <family val="2"/>
    </font>
    <font>
      <sz val="12"/>
      <name val="Arial Narrow"/>
      <family val="2"/>
    </font>
    <font>
      <sz val="10"/>
      <name val="Tahoma"/>
      <family val="2"/>
      <charset val="238"/>
    </font>
    <font>
      <sz val="11"/>
      <color indexed="8"/>
      <name val="Calibri"/>
      <family val="2"/>
      <charset val="238"/>
    </font>
    <font>
      <b/>
      <sz val="11"/>
      <color indexed="8"/>
      <name val="Calibri"/>
      <family val="2"/>
      <charset val="238"/>
    </font>
    <font>
      <sz val="11"/>
      <color indexed="10"/>
      <name val="Calibri"/>
      <family val="2"/>
      <charset val="238"/>
    </font>
    <font>
      <b/>
      <sz val="10"/>
      <color indexed="8"/>
      <name val="Arial Narrow"/>
      <family val="2"/>
      <charset val="238"/>
    </font>
    <font>
      <b/>
      <sz val="11"/>
      <color indexed="8"/>
      <name val="Arial Narrow"/>
      <family val="2"/>
    </font>
    <font>
      <b/>
      <sz val="11"/>
      <color indexed="8"/>
      <name val="Arial Narrow"/>
      <family val="2"/>
      <charset val="238"/>
    </font>
    <font>
      <sz val="14"/>
      <color indexed="8"/>
      <name val="Calibri"/>
      <family val="2"/>
      <charset val="238"/>
    </font>
    <font>
      <b/>
      <sz val="10"/>
      <color indexed="10"/>
      <name val="Arial Narrow"/>
      <family val="2"/>
      <charset val="238"/>
    </font>
    <font>
      <b/>
      <sz val="11"/>
      <color indexed="10"/>
      <name val="Calibri"/>
      <family val="2"/>
      <charset val="238"/>
    </font>
    <font>
      <sz val="14"/>
      <color indexed="10"/>
      <name val="Calibri"/>
      <family val="2"/>
      <charset val="238"/>
    </font>
    <font>
      <b/>
      <sz val="11"/>
      <color indexed="10"/>
      <name val="Arial Narrow"/>
      <family val="2"/>
    </font>
    <font>
      <b/>
      <sz val="11"/>
      <color indexed="10"/>
      <name val="Arial Narrow"/>
      <family val="2"/>
      <charset val="238"/>
    </font>
    <font>
      <sz val="8"/>
      <color indexed="8"/>
      <name val="Verdana"/>
      <family val="2"/>
      <charset val="238"/>
    </font>
    <font>
      <sz val="11"/>
      <color theme="1"/>
      <name val="Calibri"/>
      <family val="2"/>
      <charset val="238"/>
      <scheme val="minor"/>
    </font>
    <font>
      <b/>
      <sz val="11"/>
      <color theme="1"/>
      <name val="Arial Narrow"/>
      <family val="2"/>
      <charset val="238"/>
    </font>
    <font>
      <b/>
      <sz val="14"/>
      <color indexed="10"/>
      <name val="Calibri"/>
      <family val="2"/>
      <charset val="238"/>
    </font>
    <font>
      <b/>
      <sz val="14"/>
      <color theme="1"/>
      <name val="Calibri"/>
      <family val="2"/>
      <charset val="238"/>
      <scheme val="minor"/>
    </font>
    <font>
      <sz val="10"/>
      <color indexed="10"/>
      <name val="Calibri"/>
      <family val="2"/>
      <charset val="238"/>
    </font>
    <font>
      <sz val="10"/>
      <color theme="1"/>
      <name val="Calibri"/>
      <family val="2"/>
      <charset val="238"/>
      <scheme val="minor"/>
    </font>
    <font>
      <sz val="14"/>
      <color theme="1"/>
      <name val="Calibri"/>
      <family val="2"/>
      <charset val="238"/>
      <scheme val="minor"/>
    </font>
    <font>
      <sz val="10"/>
      <color theme="1"/>
      <name val="Arial Narrow"/>
      <family val="2"/>
      <charset val="238"/>
    </font>
    <font>
      <sz val="10"/>
      <color theme="1"/>
      <name val="Arial Narrow"/>
      <family val="2"/>
    </font>
    <font>
      <sz val="11"/>
      <name val="Calibri"/>
      <family val="2"/>
      <charset val="238"/>
    </font>
    <font>
      <sz val="11"/>
      <color rgb="FFFF0000"/>
      <name val="Calibri"/>
      <family val="2"/>
      <charset val="238"/>
      <scheme val="minor"/>
    </font>
    <font>
      <sz val="10"/>
      <color indexed="8"/>
      <name val="Arial Narrow"/>
      <family val="2"/>
      <charset val="238"/>
    </font>
    <font>
      <b/>
      <sz val="14"/>
      <name val="Calibri"/>
      <family val="2"/>
      <charset val="238"/>
    </font>
    <font>
      <sz val="8"/>
      <name val="Verdana"/>
      <family val="2"/>
      <charset val="238"/>
    </font>
    <font>
      <sz val="10"/>
      <color rgb="FFFF0000"/>
      <name val="Arial Narrow"/>
      <family val="2"/>
      <charset val="238"/>
    </font>
    <font>
      <sz val="10"/>
      <color rgb="FFFF0000"/>
      <name val="Arial"/>
      <family val="2"/>
      <charset val="238"/>
    </font>
    <font>
      <sz val="11"/>
      <name val="Calibri"/>
      <family val="2"/>
      <charset val="238"/>
      <scheme val="minor"/>
    </font>
    <font>
      <sz val="8"/>
      <color rgb="FFFF0000"/>
      <name val="Verdana"/>
      <family val="2"/>
      <charset val="238"/>
    </font>
    <font>
      <sz val="11"/>
      <color rgb="FFFF0000"/>
      <name val="Calibri"/>
      <family val="2"/>
      <charset val="238"/>
    </font>
    <font>
      <b/>
      <sz val="14"/>
      <name val="Verdana"/>
      <family val="2"/>
      <charset val="238"/>
    </font>
    <font>
      <sz val="10"/>
      <color rgb="FF000000"/>
      <name val="Arial Narrow"/>
      <family val="2"/>
    </font>
    <font>
      <sz val="8"/>
      <name val="Arial"/>
      <family val="2"/>
    </font>
    <font>
      <sz val="11"/>
      <color theme="1"/>
      <name val="Arial Narrow"/>
      <family val="2"/>
    </font>
    <font>
      <sz val="11"/>
      <color indexed="10"/>
      <name val="Arial Narrow"/>
      <family val="2"/>
    </font>
    <font>
      <sz val="14"/>
      <color rgb="FFFF0000"/>
      <name val="Calibri"/>
      <family val="2"/>
      <charset val="238"/>
      <scheme val="minor"/>
    </font>
    <font>
      <sz val="14"/>
      <name val="Arial"/>
      <family val="2"/>
    </font>
    <font>
      <sz val="14"/>
      <name val="Arial"/>
      <family val="2"/>
      <charset val="238"/>
    </font>
    <font>
      <b/>
      <sz val="14"/>
      <color indexed="8"/>
      <name val="Arial Narrow"/>
      <family val="2"/>
    </font>
    <font>
      <sz val="12"/>
      <color indexed="10"/>
      <name val="Arial Narrow"/>
      <family val="2"/>
    </font>
    <font>
      <sz val="12"/>
      <color theme="1"/>
      <name val="Arial Narrow"/>
      <family val="2"/>
    </font>
    <font>
      <sz val="18"/>
      <name val="Arial Narrow"/>
      <family val="2"/>
    </font>
    <font>
      <sz val="18"/>
      <color indexed="10"/>
      <name val="Arial Narrow"/>
      <family val="2"/>
    </font>
    <font>
      <sz val="18"/>
      <color theme="1"/>
      <name val="Arial Narrow"/>
      <family val="2"/>
    </font>
    <font>
      <b/>
      <sz val="18"/>
      <name val="Arial Narrow"/>
      <family val="2"/>
    </font>
    <font>
      <sz val="9"/>
      <name val="Arial"/>
      <family val="2"/>
    </font>
    <font>
      <b/>
      <sz val="12"/>
      <name val="Arial"/>
      <family val="2"/>
    </font>
    <font>
      <sz val="10"/>
      <color rgb="FF00B050"/>
      <name val="Arial"/>
      <family val="2"/>
    </font>
    <font>
      <sz val="9"/>
      <color rgb="FF00B050"/>
      <name val="Arial"/>
      <family val="2"/>
    </font>
    <font>
      <sz val="9"/>
      <name val="Arial"/>
      <family val="2"/>
      <charset val="238"/>
    </font>
    <font>
      <sz val="14"/>
      <name val="Arial Narrow"/>
      <family val="2"/>
    </font>
    <font>
      <b/>
      <sz val="10"/>
      <color indexed="8"/>
      <name val="Arial Narrow"/>
      <family val="2"/>
    </font>
    <font>
      <b/>
      <sz val="11"/>
      <color theme="1"/>
      <name val="Arial Narrow"/>
      <family val="2"/>
    </font>
    <font>
      <sz val="10"/>
      <color indexed="8"/>
      <name val="Arial Narrow"/>
      <family val="2"/>
    </font>
    <font>
      <sz val="10"/>
      <color rgb="FF00B050"/>
      <name val="Arial Narrow"/>
      <family val="2"/>
    </font>
    <font>
      <b/>
      <sz val="12"/>
      <color indexed="8"/>
      <name val="Arial Narrow"/>
      <family val="2"/>
    </font>
    <font>
      <b/>
      <sz val="10"/>
      <color theme="1"/>
      <name val="Arial Narrow"/>
      <family val="2"/>
    </font>
    <font>
      <sz val="10"/>
      <color rgb="FFFF0000"/>
      <name val="Arial Narrow"/>
      <family val="2"/>
    </font>
    <font>
      <b/>
      <sz val="10"/>
      <color rgb="FF000000"/>
      <name val="Arial Narrow"/>
      <family val="2"/>
    </font>
    <font>
      <sz val="8"/>
      <name val="Arial Narrow"/>
      <family val="2"/>
    </font>
    <font>
      <b/>
      <sz val="12"/>
      <color rgb="FF000000"/>
      <name val="Arial Narrow"/>
      <family val="2"/>
    </font>
    <font>
      <b/>
      <sz val="14"/>
      <color rgb="FF000000"/>
      <name val="Arial Narrow"/>
      <family val="2"/>
    </font>
    <font>
      <sz val="11"/>
      <color indexed="8"/>
      <name val="Arial Narrow"/>
      <family val="2"/>
    </font>
    <font>
      <sz val="10"/>
      <color indexed="60"/>
      <name val="Arial Narrow"/>
      <family val="2"/>
    </font>
    <font>
      <sz val="10"/>
      <color rgb="FF222222"/>
      <name val="Arial Narrow"/>
      <family val="2"/>
    </font>
    <font>
      <sz val="9"/>
      <name val="Arial Narrow"/>
      <family val="2"/>
    </font>
    <font>
      <b/>
      <sz val="9"/>
      <name val="Arial Narrow"/>
      <family val="2"/>
    </font>
    <font>
      <sz val="18"/>
      <color theme="3"/>
      <name val="Cambria"/>
      <family val="2"/>
      <charset val="238"/>
      <scheme val="major"/>
    </font>
    <font>
      <sz val="11"/>
      <color theme="1"/>
      <name val="Calibri"/>
      <family val="2"/>
      <scheme val="minor"/>
    </font>
    <font>
      <b/>
      <sz val="12"/>
      <color theme="1"/>
      <name val="Calibri"/>
      <family val="2"/>
      <charset val="238"/>
      <scheme val="minor"/>
    </font>
    <font>
      <sz val="12"/>
      <color theme="10"/>
      <name val="Calibri"/>
      <family val="2"/>
      <charset val="238"/>
    </font>
    <font>
      <i/>
      <sz val="10"/>
      <name val="Arial Narrow"/>
      <family val="2"/>
      <charset val="238"/>
    </font>
    <font>
      <b/>
      <sz val="10"/>
      <color rgb="FFFF0000"/>
      <name val="Arial Narrow"/>
      <family val="2"/>
    </font>
    <font>
      <sz val="10"/>
      <color rgb="FF000000"/>
      <name val="Arial Narrow"/>
      <family val="2"/>
      <charset val="238"/>
    </font>
    <font>
      <sz val="10"/>
      <color indexed="60"/>
      <name val="Arial Narrow"/>
      <family val="2"/>
      <charset val="238"/>
    </font>
    <font>
      <b/>
      <sz val="10"/>
      <color theme="1"/>
      <name val="Arial Narrow"/>
      <family val="2"/>
      <charset val="238"/>
    </font>
    <font>
      <b/>
      <sz val="10"/>
      <color rgb="FF000000"/>
      <name val="Arial Narrow"/>
      <family val="2"/>
      <charset val="238"/>
    </font>
    <font>
      <sz val="11"/>
      <color theme="1"/>
      <name val="Arial Narrow"/>
      <family val="2"/>
      <charset val="238"/>
    </font>
    <font>
      <sz val="10"/>
      <name val="Verdana"/>
      <family val="2"/>
    </font>
    <font>
      <sz val="10"/>
      <color indexed="12"/>
      <name val="Verdana"/>
      <family val="2"/>
    </font>
    <font>
      <sz val="10"/>
      <color indexed="12"/>
      <name val="Arial Narrow"/>
      <family val="2"/>
      <charset val="238"/>
    </font>
    <font>
      <b/>
      <sz val="10"/>
      <color rgb="FFFF0000"/>
      <name val="Arial Narrow"/>
      <family val="2"/>
      <charset val="238"/>
    </font>
    <font>
      <sz val="12"/>
      <color indexed="10"/>
      <name val="Calibri"/>
      <family val="2"/>
      <charset val="238"/>
    </font>
    <font>
      <sz val="12"/>
      <color indexed="8"/>
      <name val="Calibri"/>
      <family val="2"/>
      <charset val="238"/>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indexed="31"/>
        <bgColor indexed="22"/>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8"/>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55">
    <xf numFmtId="0" fontId="0" fillId="0" borderId="0"/>
    <xf numFmtId="0" fontId="3" fillId="0" borderId="0"/>
    <xf numFmtId="43" fontId="24" fillId="0" borderId="0" applyFont="0" applyFill="0" applyBorder="0" applyAlignment="0" applyProtection="0"/>
    <xf numFmtId="164"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1" fillId="0" borderId="0"/>
    <xf numFmtId="0" fontId="3" fillId="0" borderId="0"/>
    <xf numFmtId="168" fontId="3" fillId="0" borderId="0"/>
    <xf numFmtId="0" fontId="10" fillId="0" borderId="0"/>
    <xf numFmtId="0" fontId="3" fillId="0" borderId="0"/>
    <xf numFmtId="0" fontId="3" fillId="0" borderId="0"/>
    <xf numFmtId="0" fontId="3" fillId="0" borderId="0">
      <alignment vertical="top"/>
    </xf>
    <xf numFmtId="0" fontId="3" fillId="0" borderId="0">
      <alignment vertical="top"/>
    </xf>
    <xf numFmtId="0" fontId="4" fillId="0" borderId="0"/>
    <xf numFmtId="0" fontId="3" fillId="0" borderId="0"/>
    <xf numFmtId="0" fontId="17" fillId="0" borderId="0"/>
    <xf numFmtId="0" fontId="14" fillId="0" borderId="0"/>
    <xf numFmtId="0" fontId="4" fillId="0" borderId="0"/>
    <xf numFmtId="0" fontId="14" fillId="0" borderId="0"/>
    <xf numFmtId="0" fontId="3" fillId="0" borderId="0"/>
    <xf numFmtId="0" fontId="37" fillId="0" borderId="0"/>
    <xf numFmtId="0" fontId="1" fillId="0" borderId="0"/>
    <xf numFmtId="0" fontId="16" fillId="0" borderId="0"/>
    <xf numFmtId="0" fontId="37" fillId="0" borderId="0"/>
    <xf numFmtId="0" fontId="15" fillId="0" borderId="0"/>
    <xf numFmtId="0" fontId="17" fillId="0" borderId="0"/>
    <xf numFmtId="0" fontId="3" fillId="0" borderId="0"/>
    <xf numFmtId="0" fontId="3" fillId="0" borderId="0"/>
    <xf numFmtId="0" fontId="3" fillId="0" borderId="0"/>
    <xf numFmtId="0" fontId="4" fillId="0" borderId="0"/>
    <xf numFmtId="0" fontId="11" fillId="0" borderId="0"/>
    <xf numFmtId="0" fontId="2" fillId="0" borderId="0"/>
    <xf numFmtId="167" fontId="1" fillId="0" borderId="0" applyFill="0" applyBorder="0" applyAlignment="0" applyProtection="0"/>
    <xf numFmtId="43" fontId="36" fillId="0" borderId="0" applyFont="0" applyFill="0" applyBorder="0" applyAlignment="0" applyProtection="0"/>
    <xf numFmtId="44" fontId="37" fillId="0" borderId="0" applyFont="0" applyFill="0" applyBorder="0" applyAlignment="0" applyProtection="0"/>
    <xf numFmtId="0" fontId="3" fillId="0" borderId="0"/>
    <xf numFmtId="43" fontId="17" fillId="0" borderId="0" applyFill="0" applyBorder="0" applyAlignment="0" applyProtection="0"/>
    <xf numFmtId="0" fontId="37" fillId="0" borderId="0"/>
    <xf numFmtId="43" fontId="37" fillId="0" borderId="0" applyFont="0" applyFill="0" applyBorder="0" applyAlignment="0" applyProtection="0"/>
    <xf numFmtId="0" fontId="37" fillId="0" borderId="0"/>
    <xf numFmtId="43" fontId="37" fillId="0" borderId="0" applyFont="0" applyFill="0" applyBorder="0" applyAlignment="0" applyProtection="0"/>
    <xf numFmtId="0" fontId="37" fillId="0" borderId="0"/>
    <xf numFmtId="0" fontId="3" fillId="0" borderId="0"/>
    <xf numFmtId="0" fontId="93" fillId="0" borderId="0" applyNumberFormat="0" applyFill="0" applyBorder="0" applyAlignment="0" applyProtection="0"/>
    <xf numFmtId="0" fontId="95" fillId="8" borderId="0" applyNumberFormat="0" applyBorder="0" applyAlignment="0" applyProtection="0">
      <alignment horizontal="left" vertical="top"/>
    </xf>
    <xf numFmtId="2" fontId="96" fillId="0" borderId="0" applyFill="0" applyBorder="0" applyAlignment="0" applyProtection="0">
      <alignment vertical="top"/>
      <protection locked="0"/>
    </xf>
    <xf numFmtId="0" fontId="37" fillId="0" borderId="0"/>
    <xf numFmtId="0" fontId="3" fillId="0" borderId="0">
      <alignment horizontal="left" vertical="top"/>
    </xf>
    <xf numFmtId="43" fontId="37" fillId="0" borderId="0" applyFont="0" applyFill="0" applyBorder="0" applyAlignment="0" applyProtection="0"/>
    <xf numFmtId="0" fontId="94" fillId="0" borderId="0"/>
    <xf numFmtId="0" fontId="94" fillId="0" borderId="0"/>
    <xf numFmtId="0" fontId="94" fillId="0" borderId="0"/>
    <xf numFmtId="0" fontId="94" fillId="0" borderId="0"/>
    <xf numFmtId="43" fontId="1" fillId="0" borderId="0" applyFont="0" applyFill="0" applyBorder="0" applyAlignment="0" applyProtection="0"/>
  </cellStyleXfs>
  <cellXfs count="1033">
    <xf numFmtId="0" fontId="0" fillId="0" borderId="0" xfId="0"/>
    <xf numFmtId="0" fontId="0" fillId="0" borderId="0" xfId="0" applyAlignment="1">
      <alignment horizontal="left" vertical="top"/>
    </xf>
    <xf numFmtId="0" fontId="27" fillId="0" borderId="0" xfId="0" applyFont="1"/>
    <xf numFmtId="0" fontId="7" fillId="0" borderId="0" xfId="0" applyFont="1" applyAlignment="1">
      <alignment horizontal="center"/>
    </xf>
    <xf numFmtId="166" fontId="12" fillId="0" borderId="1" xfId="0" applyNumberFormat="1" applyFont="1" applyBorder="1" applyAlignment="1">
      <alignment horizontal="center" vertical="top" wrapText="1"/>
    </xf>
    <xf numFmtId="0" fontId="28" fillId="0" borderId="0" xfId="0" applyFont="1"/>
    <xf numFmtId="0" fontId="28" fillId="0" borderId="0" xfId="0" applyFont="1" applyAlignment="1">
      <alignment vertical="top"/>
    </xf>
    <xf numFmtId="49" fontId="12" fillId="0" borderId="1" xfId="0" applyNumberFormat="1" applyFont="1" applyBorder="1" applyAlignment="1">
      <alignment horizontal="center" vertical="top" wrapText="1"/>
    </xf>
    <xf numFmtId="4" fontId="3" fillId="0" borderId="0" xfId="25" applyNumberFormat="1" applyFont="1" applyProtection="1">
      <protection locked="0"/>
    </xf>
    <xf numFmtId="4" fontId="3" fillId="0" borderId="0" xfId="25" applyNumberFormat="1" applyFont="1" applyAlignment="1" applyProtection="1">
      <alignment horizontal="right" vertical="top"/>
      <protection locked="0"/>
    </xf>
    <xf numFmtId="4" fontId="3" fillId="0" borderId="0" xfId="25" applyNumberFormat="1" applyFont="1" applyAlignment="1" applyProtection="1">
      <alignment vertical="top"/>
      <protection locked="0"/>
    </xf>
    <xf numFmtId="0" fontId="27" fillId="0" borderId="0" xfId="0" applyFont="1" applyAlignment="1">
      <alignment vertical="top"/>
    </xf>
    <xf numFmtId="0" fontId="7" fillId="0" borderId="0" xfId="0" applyFont="1" applyAlignment="1">
      <alignment horizontal="justify" vertical="top" wrapText="1"/>
    </xf>
    <xf numFmtId="0" fontId="3" fillId="0" borderId="0" xfId="23" applyFont="1" applyAlignment="1">
      <alignment vertical="top" wrapText="1"/>
    </xf>
    <xf numFmtId="0" fontId="3" fillId="0" borderId="0" xfId="19" applyFont="1" applyAlignment="1">
      <alignment vertical="top" wrapText="1"/>
    </xf>
    <xf numFmtId="4" fontId="3" fillId="0" borderId="0" xfId="25" applyNumberFormat="1" applyFont="1" applyAlignment="1" applyProtection="1">
      <alignment vertical="top" wrapText="1"/>
      <protection locked="0"/>
    </xf>
    <xf numFmtId="49" fontId="3" fillId="0" borderId="0" xfId="25" applyNumberFormat="1" applyFont="1" applyAlignment="1" applyProtection="1">
      <alignment horizontal="center" vertical="top"/>
      <protection locked="0"/>
    </xf>
    <xf numFmtId="4" fontId="13" fillId="0" borderId="0" xfId="25" applyNumberFormat="1" applyFont="1" applyAlignment="1" applyProtection="1">
      <alignment vertical="top"/>
      <protection locked="0"/>
    </xf>
    <xf numFmtId="4" fontId="13" fillId="0" borderId="0" xfId="25" applyNumberFormat="1" applyFont="1" applyAlignment="1" applyProtection="1">
      <alignment horizontal="left"/>
      <protection locked="0"/>
    </xf>
    <xf numFmtId="49" fontId="13" fillId="0" borderId="0" xfId="25" applyNumberFormat="1" applyFont="1" applyAlignment="1" applyProtection="1">
      <alignment horizontal="right"/>
      <protection locked="0"/>
    </xf>
    <xf numFmtId="4" fontId="13" fillId="0" borderId="0" xfId="25" applyNumberFormat="1" applyFont="1" applyAlignment="1" applyProtection="1">
      <alignment horizontal="left" vertical="top"/>
      <protection locked="0"/>
    </xf>
    <xf numFmtId="0" fontId="12" fillId="0" borderId="0" xfId="23" applyFont="1"/>
    <xf numFmtId="0" fontId="13" fillId="0" borderId="0" xfId="23" applyFont="1" applyAlignment="1">
      <alignment vertical="top" wrapText="1"/>
    </xf>
    <xf numFmtId="49" fontId="18" fillId="0" borderId="0" xfId="17" applyNumberFormat="1" applyFont="1" applyAlignment="1" applyProtection="1">
      <alignment horizontal="left" vertical="center"/>
      <protection locked="0"/>
    </xf>
    <xf numFmtId="49" fontId="3" fillId="0" borderId="0" xfId="25" applyNumberFormat="1" applyFont="1" applyAlignment="1">
      <alignment horizontal="center" vertical="top"/>
    </xf>
    <xf numFmtId="0" fontId="13" fillId="0" borderId="0" xfId="19" applyFont="1" applyAlignment="1">
      <alignment vertical="top" wrapText="1"/>
    </xf>
    <xf numFmtId="4" fontId="13" fillId="0" borderId="0" xfId="25" applyNumberFormat="1" applyFont="1" applyAlignment="1" applyProtection="1">
      <alignment vertical="top" wrapText="1"/>
      <protection locked="0"/>
    </xf>
    <xf numFmtId="0" fontId="12" fillId="0" borderId="0" xfId="19" applyFont="1" applyAlignment="1">
      <alignment horizontal="center" vertical="top"/>
    </xf>
    <xf numFmtId="4" fontId="13" fillId="0" borderId="0" xfId="25" applyNumberFormat="1" applyFont="1" applyAlignment="1" applyProtection="1">
      <alignment horizontal="right"/>
      <protection locked="0"/>
    </xf>
    <xf numFmtId="0" fontId="19" fillId="0" borderId="0" xfId="23" applyFont="1"/>
    <xf numFmtId="49" fontId="22" fillId="0" borderId="0" xfId="25" applyNumberFormat="1" applyFont="1" applyAlignment="1" applyProtection="1">
      <alignment horizontal="right"/>
      <protection locked="0"/>
    </xf>
    <xf numFmtId="0" fontId="22" fillId="0" borderId="0" xfId="23" applyFont="1"/>
    <xf numFmtId="0" fontId="19" fillId="0" borderId="0" xfId="23" applyFont="1" applyAlignment="1">
      <alignment wrapText="1"/>
    </xf>
    <xf numFmtId="4" fontId="22" fillId="0" borderId="0" xfId="25" applyNumberFormat="1" applyFont="1" applyAlignment="1" applyProtection="1">
      <alignment horizontal="left" wrapText="1"/>
      <protection locked="0"/>
    </xf>
    <xf numFmtId="4" fontId="22" fillId="0" borderId="0" xfId="25" applyNumberFormat="1" applyFont="1" applyAlignment="1" applyProtection="1">
      <alignment horizontal="left"/>
      <protection locked="0"/>
    </xf>
    <xf numFmtId="0" fontId="22" fillId="0" borderId="0" xfId="23" applyFont="1" applyAlignment="1">
      <alignment vertical="top"/>
    </xf>
    <xf numFmtId="0" fontId="22" fillId="0" borderId="0" xfId="23" applyFont="1" applyAlignment="1">
      <alignment vertical="top" wrapText="1"/>
    </xf>
    <xf numFmtId="4" fontId="19" fillId="0" borderId="0" xfId="25" applyNumberFormat="1" applyFont="1" applyAlignment="1" applyProtection="1">
      <alignment horizontal="left"/>
      <protection locked="0"/>
    </xf>
    <xf numFmtId="4" fontId="22" fillId="0" borderId="0" xfId="25" applyNumberFormat="1" applyFont="1" applyAlignment="1" applyProtection="1">
      <alignment vertical="top"/>
      <protection locked="0"/>
    </xf>
    <xf numFmtId="4" fontId="19" fillId="0" borderId="0" xfId="25" applyNumberFormat="1" applyFont="1" applyAlignment="1" applyProtection="1">
      <alignment vertical="top"/>
      <protection locked="0"/>
    </xf>
    <xf numFmtId="0" fontId="19" fillId="0" borderId="0" xfId="23" applyFont="1" applyAlignment="1">
      <alignment vertical="top" wrapText="1"/>
    </xf>
    <xf numFmtId="0" fontId="22" fillId="0" borderId="0" xfId="19" applyFont="1" applyAlignment="1">
      <alignment horizontal="justify" vertical="top" wrapText="1"/>
    </xf>
    <xf numFmtId="49" fontId="22" fillId="0" borderId="0" xfId="25" applyNumberFormat="1" applyFont="1" applyAlignment="1" applyProtection="1">
      <alignment horizontal="center" vertical="top"/>
      <protection locked="0"/>
    </xf>
    <xf numFmtId="4" fontId="22" fillId="0" borderId="0" xfId="25" applyNumberFormat="1" applyFont="1" applyProtection="1">
      <protection locked="0"/>
    </xf>
    <xf numFmtId="4" fontId="22" fillId="0" borderId="0" xfId="25" applyNumberFormat="1" applyFont="1" applyAlignment="1" applyProtection="1">
      <alignment horizontal="right" vertical="top"/>
      <protection locked="0"/>
    </xf>
    <xf numFmtId="0" fontId="22" fillId="0" borderId="0" xfId="19" applyFont="1"/>
    <xf numFmtId="0" fontId="9" fillId="0" borderId="4" xfId="0" applyFont="1" applyBorder="1" applyAlignment="1">
      <alignment horizontal="center" vertical="center" wrapText="1" shrinkToFit="1"/>
    </xf>
    <xf numFmtId="2" fontId="9" fillId="0" borderId="4" xfId="0" applyNumberFormat="1" applyFont="1" applyBorder="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left" vertical="top"/>
    </xf>
    <xf numFmtId="49" fontId="7" fillId="0" borderId="0" xfId="0" applyNumberFormat="1" applyFont="1" applyAlignment="1">
      <alignment horizontal="center" vertical="top" wrapText="1"/>
    </xf>
    <xf numFmtId="0" fontId="23" fillId="0" borderId="0" xfId="0" applyFont="1"/>
    <xf numFmtId="4" fontId="9" fillId="0" borderId="4" xfId="0" applyNumberFormat="1" applyFont="1" applyBorder="1" applyAlignment="1">
      <alignment horizontal="center" wrapText="1"/>
    </xf>
    <xf numFmtId="43" fontId="13" fillId="0" borderId="3" xfId="0" applyNumberFormat="1" applyFont="1" applyBorder="1" applyAlignment="1">
      <alignment horizontal="right" wrapText="1"/>
    </xf>
    <xf numFmtId="43" fontId="12" fillId="0" borderId="3" xfId="0" applyNumberFormat="1" applyFont="1" applyBorder="1" applyAlignment="1">
      <alignment horizontal="right" vertical="top" wrapText="1"/>
    </xf>
    <xf numFmtId="43" fontId="13" fillId="0" borderId="2" xfId="0" applyNumberFormat="1" applyFont="1" applyBorder="1" applyAlignment="1">
      <alignment wrapText="1"/>
    </xf>
    <xf numFmtId="43" fontId="12" fillId="0" borderId="2" xfId="0" applyNumberFormat="1" applyFont="1" applyBorder="1" applyAlignment="1">
      <alignment vertical="top" wrapText="1"/>
    </xf>
    <xf numFmtId="0" fontId="38" fillId="0" borderId="0" xfId="0" applyFont="1"/>
    <xf numFmtId="43" fontId="9" fillId="0" borderId="4" xfId="0" applyNumberFormat="1" applyFont="1" applyBorder="1" applyAlignment="1">
      <alignment horizontal="center" vertical="center" wrapText="1"/>
    </xf>
    <xf numFmtId="43" fontId="9" fillId="0" borderId="6" xfId="2" applyFont="1" applyFill="1" applyBorder="1" applyAlignment="1">
      <alignment horizontal="center" vertical="center" wrapText="1"/>
    </xf>
    <xf numFmtId="49" fontId="9" fillId="0" borderId="5" xfId="0" applyNumberFormat="1" applyFont="1" applyBorder="1" applyAlignment="1">
      <alignment horizontal="center" vertical="center" wrapText="1"/>
    </xf>
    <xf numFmtId="0" fontId="40" fillId="0" borderId="0" xfId="0" applyFont="1"/>
    <xf numFmtId="0" fontId="32" fillId="0" borderId="0" xfId="0" applyFont="1" applyAlignment="1">
      <alignment horizontal="left" vertical="center"/>
    </xf>
    <xf numFmtId="0" fontId="26" fillId="0" borderId="0" xfId="0" applyFont="1" applyAlignment="1">
      <alignment horizontal="left"/>
    </xf>
    <xf numFmtId="0" fontId="33" fillId="0" borderId="0" xfId="0" applyFont="1" applyAlignment="1">
      <alignment horizontal="left"/>
    </xf>
    <xf numFmtId="0" fontId="39" fillId="0" borderId="0" xfId="0" applyFont="1" applyAlignment="1">
      <alignment horizontal="left"/>
    </xf>
    <xf numFmtId="165" fontId="34" fillId="0" borderId="0" xfId="0" applyNumberFormat="1" applyFont="1" applyAlignment="1">
      <alignment horizontal="left"/>
    </xf>
    <xf numFmtId="165" fontId="31" fillId="0" borderId="0" xfId="0" applyNumberFormat="1" applyFont="1" applyAlignment="1">
      <alignment horizontal="left"/>
    </xf>
    <xf numFmtId="165" fontId="34" fillId="0" borderId="0" xfId="0" applyNumberFormat="1" applyFont="1" applyAlignment="1">
      <alignment horizontal="left" vertical="top"/>
    </xf>
    <xf numFmtId="165" fontId="35" fillId="0" borderId="0" xfId="0" applyNumberFormat="1" applyFont="1" applyAlignment="1">
      <alignment horizontal="left"/>
    </xf>
    <xf numFmtId="165" fontId="35" fillId="0" borderId="0" xfId="0" applyNumberFormat="1" applyFont="1" applyAlignment="1">
      <alignment horizontal="left" vertical="top"/>
    </xf>
    <xf numFmtId="0" fontId="23" fillId="0" borderId="0" xfId="0" applyFont="1" applyAlignment="1">
      <alignment horizontal="left"/>
    </xf>
    <xf numFmtId="166" fontId="12" fillId="0" borderId="0" xfId="0" applyNumberFormat="1" applyFont="1" applyAlignment="1">
      <alignment horizontal="center" vertical="top" wrapText="1"/>
    </xf>
    <xf numFmtId="0" fontId="12" fillId="0" borderId="0" xfId="0" applyFont="1" applyAlignment="1">
      <alignment horizontal="left" vertical="top"/>
    </xf>
    <xf numFmtId="0" fontId="41" fillId="0" borderId="0" xfId="0" applyFont="1" applyAlignment="1">
      <alignment horizontal="left"/>
    </xf>
    <xf numFmtId="0" fontId="42" fillId="0" borderId="0" xfId="0" applyFont="1"/>
    <xf numFmtId="0" fontId="43" fillId="0" borderId="0" xfId="0" applyFont="1"/>
    <xf numFmtId="43" fontId="7" fillId="0" borderId="0" xfId="2" applyFont="1" applyFill="1" applyBorder="1" applyAlignment="1">
      <alignment horizontal="right" vertical="center" wrapText="1"/>
    </xf>
    <xf numFmtId="165" fontId="31" fillId="0" borderId="0" xfId="0" applyNumberFormat="1" applyFont="1" applyAlignment="1">
      <alignment horizontal="left" vertical="center"/>
    </xf>
    <xf numFmtId="0" fontId="27" fillId="0" borderId="0" xfId="0" applyFont="1" applyAlignment="1">
      <alignment vertical="center"/>
    </xf>
    <xf numFmtId="0" fontId="5" fillId="0" borderId="0" xfId="0" applyFont="1" applyAlignment="1">
      <alignment vertical="top" wrapText="1"/>
    </xf>
    <xf numFmtId="0" fontId="45" fillId="0" borderId="0" xfId="0" applyFont="1" applyAlignment="1">
      <alignment horizontal="center"/>
    </xf>
    <xf numFmtId="0" fontId="45" fillId="0" borderId="0" xfId="0" applyFont="1" applyAlignment="1">
      <alignment horizontal="center" vertical="top"/>
    </xf>
    <xf numFmtId="0" fontId="12" fillId="0" borderId="2" xfId="0" applyFont="1" applyBorder="1" applyAlignment="1">
      <alignment vertical="top"/>
    </xf>
    <xf numFmtId="4" fontId="7" fillId="0" borderId="0" xfId="0" applyNumberFormat="1" applyFont="1" applyAlignment="1">
      <alignment horizontal="right"/>
    </xf>
    <xf numFmtId="165" fontId="35" fillId="0" borderId="0" xfId="0" applyNumberFormat="1" applyFont="1" applyAlignment="1">
      <alignment horizontal="left" vertical="center"/>
    </xf>
    <xf numFmtId="0" fontId="29" fillId="0" borderId="0" xfId="0" applyFont="1" applyAlignment="1">
      <alignment vertical="center"/>
    </xf>
    <xf numFmtId="166" fontId="13" fillId="0" borderId="0" xfId="0" applyNumberFormat="1" applyFont="1" applyAlignment="1">
      <alignment horizontal="center" vertical="center" wrapText="1"/>
    </xf>
    <xf numFmtId="0" fontId="0" fillId="0" borderId="0" xfId="0" applyAlignment="1">
      <alignment horizontal="left" vertical="center"/>
    </xf>
    <xf numFmtId="0" fontId="12" fillId="0" borderId="0" xfId="0" applyFont="1" applyAlignment="1">
      <alignment horizontal="center" vertical="center" wrapText="1"/>
    </xf>
    <xf numFmtId="2" fontId="12" fillId="0" borderId="0" xfId="0" applyNumberFormat="1" applyFont="1" applyAlignment="1">
      <alignment vertical="center" wrapText="1"/>
    </xf>
    <xf numFmtId="43" fontId="12" fillId="0" borderId="0" xfId="0" applyNumberFormat="1" applyFont="1" applyAlignment="1">
      <alignment vertical="center" wrapText="1"/>
    </xf>
    <xf numFmtId="43" fontId="12" fillId="0" borderId="0" xfId="0" applyNumberFormat="1" applyFont="1" applyAlignment="1">
      <alignment horizontal="right" vertical="center" wrapText="1"/>
    </xf>
    <xf numFmtId="2" fontId="12" fillId="0" borderId="0" xfId="0" applyNumberFormat="1" applyFont="1" applyAlignment="1">
      <alignment horizontal="left" vertical="center" wrapText="1"/>
    </xf>
    <xf numFmtId="0" fontId="17" fillId="0" borderId="0" xfId="16"/>
    <xf numFmtId="0" fontId="46" fillId="0" borderId="0" xfId="27" applyFont="1"/>
    <xf numFmtId="0" fontId="3" fillId="0" borderId="0" xfId="27"/>
    <xf numFmtId="0" fontId="8" fillId="0" borderId="0" xfId="27" applyFont="1"/>
    <xf numFmtId="0" fontId="46" fillId="4" borderId="0" xfId="27" applyFont="1" applyFill="1"/>
    <xf numFmtId="0" fontId="3" fillId="4" borderId="0" xfId="27" applyFill="1"/>
    <xf numFmtId="0" fontId="49" fillId="0" borderId="0" xfId="27" applyFont="1"/>
    <xf numFmtId="171" fontId="5" fillId="0" borderId="0" xfId="27" applyNumberFormat="1" applyFont="1" applyAlignment="1">
      <alignment horizontal="center" wrapText="1"/>
    </xf>
    <xf numFmtId="170" fontId="5" fillId="0" borderId="0" xfId="27" applyNumberFormat="1" applyFont="1" applyAlignment="1">
      <alignment horizontal="center" wrapText="1"/>
    </xf>
    <xf numFmtId="171" fontId="5" fillId="2" borderId="0" xfId="27" applyNumberFormat="1" applyFont="1" applyFill="1" applyAlignment="1">
      <alignment horizontal="center" wrapText="1"/>
    </xf>
    <xf numFmtId="170" fontId="5" fillId="2" borderId="0" xfId="27" applyNumberFormat="1" applyFont="1" applyFill="1" applyAlignment="1">
      <alignment horizontal="center" wrapText="1"/>
    </xf>
    <xf numFmtId="0" fontId="50" fillId="0" borderId="0" xfId="0" applyFont="1"/>
    <xf numFmtId="171" fontId="5" fillId="0" borderId="0" xfId="27" applyNumberFormat="1" applyFont="1" applyAlignment="1">
      <alignment horizontal="center" vertical="top" wrapText="1"/>
    </xf>
    <xf numFmtId="170" fontId="5" fillId="0" borderId="0" xfId="27" applyNumberFormat="1" applyFont="1" applyAlignment="1">
      <alignment horizontal="center" vertical="top" wrapText="1"/>
    </xf>
    <xf numFmtId="0" fontId="4" fillId="0" borderId="0" xfId="14"/>
    <xf numFmtId="0" fontId="47" fillId="0" borderId="0" xfId="14" applyFont="1" applyAlignment="1">
      <alignment vertical="top" wrapText="1"/>
    </xf>
    <xf numFmtId="0" fontId="47" fillId="0" borderId="0" xfId="16" applyFont="1" applyAlignment="1" applyProtection="1">
      <alignment horizontal="left" vertical="top"/>
      <protection locked="0"/>
    </xf>
    <xf numFmtId="0" fontId="44" fillId="0" borderId="0" xfId="16" applyFont="1" applyAlignment="1" applyProtection="1">
      <alignment horizontal="left" vertical="top"/>
      <protection locked="0"/>
    </xf>
    <xf numFmtId="0" fontId="52" fillId="0" borderId="0" xfId="36" applyFont="1" applyAlignment="1">
      <alignment horizontal="justify" vertical="top"/>
    </xf>
    <xf numFmtId="0" fontId="5" fillId="0" borderId="0" xfId="36" applyFont="1" applyAlignment="1">
      <alignment horizontal="justify" vertical="top"/>
    </xf>
    <xf numFmtId="170" fontId="5" fillId="0" borderId="0" xfId="16" applyNumberFormat="1" applyFont="1" applyAlignment="1">
      <alignment horizontal="center"/>
    </xf>
    <xf numFmtId="0" fontId="53" fillId="0" borderId="0" xfId="16" applyFont="1"/>
    <xf numFmtId="0" fontId="47" fillId="0" borderId="0" xfId="16" applyFont="1" applyAlignment="1">
      <alignment vertical="top" wrapText="1"/>
    </xf>
    <xf numFmtId="0" fontId="54" fillId="0" borderId="0" xfId="0" applyFont="1" applyAlignment="1">
      <alignment vertical="top" wrapText="1"/>
    </xf>
    <xf numFmtId="0" fontId="55" fillId="0" borderId="0" xfId="27" applyFont="1"/>
    <xf numFmtId="0" fontId="56" fillId="0" borderId="0" xfId="0" applyFont="1"/>
    <xf numFmtId="43" fontId="5" fillId="0" borderId="0" xfId="37" applyFont="1" applyAlignment="1">
      <alignment horizontal="center" wrapText="1"/>
    </xf>
    <xf numFmtId="43" fontId="5" fillId="0" borderId="0" xfId="37" applyFont="1"/>
    <xf numFmtId="168" fontId="46" fillId="0" borderId="0" xfId="27" applyNumberFormat="1" applyFont="1"/>
    <xf numFmtId="0" fontId="9" fillId="0" borderId="0" xfId="0" applyFont="1" applyAlignment="1">
      <alignment horizontal="center" vertical="center" wrapText="1"/>
    </xf>
    <xf numFmtId="0" fontId="7" fillId="0" borderId="0" xfId="0" applyFont="1" applyAlignment="1">
      <alignment horizontal="justify" vertical="center" wrapText="1"/>
    </xf>
    <xf numFmtId="0" fontId="48" fillId="0" borderId="0" xfId="0" applyFont="1" applyAlignment="1">
      <alignment wrapText="1"/>
    </xf>
    <xf numFmtId="0" fontId="37" fillId="0" borderId="0" xfId="24"/>
    <xf numFmtId="0" fontId="47" fillId="0" borderId="0" xfId="24" applyFont="1"/>
    <xf numFmtId="0" fontId="57" fillId="0" borderId="0" xfId="21" applyFont="1" applyAlignment="1">
      <alignment horizontal="center" vertical="top" wrapText="1"/>
    </xf>
    <xf numFmtId="49" fontId="44" fillId="0" borderId="0" xfId="21" applyNumberFormat="1" applyFont="1" applyAlignment="1" applyProtection="1">
      <alignment horizontal="left" vertical="top"/>
      <protection locked="0"/>
    </xf>
    <xf numFmtId="0" fontId="44" fillId="0" borderId="0" xfId="21" applyFont="1" applyAlignment="1" applyProtection="1">
      <alignment horizontal="left" vertical="top"/>
      <protection locked="0"/>
    </xf>
    <xf numFmtId="0" fontId="51" fillId="0" borderId="0" xfId="21" applyFont="1" applyAlignment="1" applyProtection="1">
      <alignment horizontal="left" vertical="top" wrapText="1"/>
      <protection locked="0"/>
    </xf>
    <xf numFmtId="0" fontId="5" fillId="0" borderId="0" xfId="28" applyFont="1" applyAlignment="1" applyProtection="1">
      <alignment horizontal="left" vertical="top"/>
      <protection locked="0"/>
    </xf>
    <xf numFmtId="0" fontId="51" fillId="0" borderId="0" xfId="28" applyFont="1" applyAlignment="1" applyProtection="1">
      <alignment horizontal="left" vertical="top"/>
      <protection locked="0"/>
    </xf>
    <xf numFmtId="0" fontId="37" fillId="0" borderId="0" xfId="24" applyAlignment="1" applyProtection="1">
      <alignment horizontal="left" vertical="top"/>
      <protection locked="0"/>
    </xf>
    <xf numFmtId="0" fontId="47" fillId="0" borderId="0" xfId="24" applyFont="1" applyAlignment="1" applyProtection="1">
      <alignment horizontal="left" vertical="top"/>
      <protection locked="0"/>
    </xf>
    <xf numFmtId="0" fontId="5" fillId="0" borderId="0" xfId="24" applyFont="1" applyAlignment="1" applyProtection="1">
      <alignment horizontal="left" vertical="top"/>
      <protection locked="0"/>
    </xf>
    <xf numFmtId="0" fontId="51" fillId="0" borderId="0" xfId="24" applyFont="1" applyAlignment="1" applyProtection="1">
      <alignment horizontal="left" vertical="top"/>
      <protection locked="0"/>
    </xf>
    <xf numFmtId="0" fontId="51" fillId="0" borderId="0" xfId="14" applyFont="1" applyAlignment="1">
      <alignment vertical="top" wrapText="1"/>
    </xf>
    <xf numFmtId="0" fontId="5" fillId="0" borderId="0" xfId="14" applyFont="1"/>
    <xf numFmtId="0" fontId="44" fillId="0" borderId="0" xfId="14" applyFont="1" applyAlignment="1" applyProtection="1">
      <alignment horizontal="left" vertical="top"/>
      <protection locked="0"/>
    </xf>
    <xf numFmtId="0" fontId="44" fillId="0" borderId="0" xfId="14" applyFont="1"/>
    <xf numFmtId="0" fontId="55" fillId="0" borderId="0" xfId="27" applyFont="1" applyAlignment="1">
      <alignment wrapText="1"/>
    </xf>
    <xf numFmtId="0" fontId="46" fillId="0" borderId="0" xfId="27" applyFont="1" applyAlignment="1">
      <alignment wrapText="1"/>
    </xf>
    <xf numFmtId="0" fontId="53" fillId="0" borderId="0" xfId="14" applyFont="1" applyAlignment="1">
      <alignment vertical="top" wrapText="1"/>
    </xf>
    <xf numFmtId="0" fontId="53" fillId="0" borderId="0" xfId="14" applyFont="1"/>
    <xf numFmtId="0" fontId="44" fillId="0" borderId="0" xfId="0" applyFont="1" applyAlignment="1" applyProtection="1">
      <alignment horizontal="left" vertical="top"/>
      <protection locked="0"/>
    </xf>
    <xf numFmtId="0" fontId="51" fillId="0" borderId="0" xfId="0" applyFont="1" applyAlignment="1" applyProtection="1">
      <alignment horizontal="left" vertical="top" wrapText="1"/>
      <protection locked="0"/>
    </xf>
    <xf numFmtId="0" fontId="48" fillId="0" borderId="0" xfId="0" applyFont="1" applyAlignment="1" applyProtection="1">
      <alignment horizontal="left" vertical="top"/>
      <protection locked="0"/>
    </xf>
    <xf numFmtId="0" fontId="51" fillId="0" borderId="0" xfId="0" applyFont="1" applyAlignment="1">
      <alignment horizontal="justify" vertical="top" wrapText="1"/>
    </xf>
    <xf numFmtId="0" fontId="51" fillId="0" borderId="0" xfId="0" applyFont="1" applyAlignment="1">
      <alignment vertical="top" wrapText="1"/>
    </xf>
    <xf numFmtId="0" fontId="44" fillId="0" borderId="0" xfId="0" applyFont="1"/>
    <xf numFmtId="0" fontId="44" fillId="0" borderId="0" xfId="0" applyFont="1" applyAlignment="1">
      <alignment horizontal="justify" vertical="top"/>
    </xf>
    <xf numFmtId="0" fontId="48" fillId="0" borderId="0" xfId="0" applyFont="1"/>
    <xf numFmtId="0" fontId="47" fillId="0" borderId="0" xfId="0" applyFont="1" applyAlignment="1">
      <alignment vertical="top" wrapText="1"/>
    </xf>
    <xf numFmtId="0" fontId="0" fillId="0" borderId="0" xfId="0" applyAlignment="1">
      <alignment vertical="top"/>
    </xf>
    <xf numFmtId="168" fontId="53" fillId="0" borderId="0" xfId="14" applyNumberFormat="1" applyFont="1" applyAlignment="1">
      <alignment vertical="top" wrapText="1"/>
    </xf>
    <xf numFmtId="0" fontId="37" fillId="0" borderId="0" xfId="21"/>
    <xf numFmtId="0" fontId="44" fillId="0" borderId="0" xfId="21" applyFont="1"/>
    <xf numFmtId="0" fontId="7" fillId="0" borderId="0" xfId="0" applyFont="1" applyAlignment="1" applyProtection="1">
      <alignment horizontal="center" vertical="top"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center" wrapText="1"/>
      <protection locked="0"/>
    </xf>
    <xf numFmtId="174" fontId="7" fillId="0" borderId="0" xfId="0" applyNumberFormat="1" applyFont="1" applyAlignment="1" applyProtection="1">
      <alignment horizontal="center"/>
      <protection locked="0"/>
    </xf>
    <xf numFmtId="0" fontId="58" fillId="0" borderId="0" xfId="0" applyFont="1" applyAlignment="1" applyProtection="1">
      <alignment horizontal="left" vertical="top"/>
      <protection locked="0"/>
    </xf>
    <xf numFmtId="0" fontId="44" fillId="2" borderId="0" xfId="21" applyFont="1" applyFill="1"/>
    <xf numFmtId="0" fontId="37" fillId="2" borderId="0" xfId="21" applyFill="1"/>
    <xf numFmtId="0" fontId="44" fillId="2" borderId="0" xfId="21" applyFont="1" applyFill="1" applyAlignment="1" applyProtection="1">
      <alignment horizontal="left" vertical="top"/>
      <protection locked="0"/>
    </xf>
    <xf numFmtId="0" fontId="37" fillId="3" borderId="0" xfId="21" applyFill="1"/>
    <xf numFmtId="0" fontId="48" fillId="0" borderId="0" xfId="21" applyFont="1" applyAlignment="1" applyProtection="1">
      <alignment horizontal="left" vertical="top"/>
      <protection locked="0"/>
    </xf>
    <xf numFmtId="0" fontId="5" fillId="0" borderId="0" xfId="21" applyFont="1"/>
    <xf numFmtId="0" fontId="48" fillId="0" borderId="0" xfId="21" applyFont="1"/>
    <xf numFmtId="168" fontId="37" fillId="0" borderId="0" xfId="21" applyNumberFormat="1"/>
    <xf numFmtId="0" fontId="37" fillId="0" borderId="0" xfId="38"/>
    <xf numFmtId="0" fontId="59" fillId="0" borderId="0" xfId="38" applyFont="1"/>
    <xf numFmtId="0" fontId="7" fillId="0" borderId="0" xfId="0" applyFont="1" applyAlignment="1">
      <alignment horizontal="center" vertical="top" wrapText="1"/>
    </xf>
    <xf numFmtId="0" fontId="7" fillId="0" borderId="0" xfId="0" applyFont="1" applyAlignment="1">
      <alignment horizontal="center" wrapText="1"/>
    </xf>
    <xf numFmtId="2" fontId="7" fillId="0" borderId="0" xfId="0" applyNumberFormat="1" applyFont="1" applyAlignment="1">
      <alignment horizontal="center" wrapText="1"/>
    </xf>
    <xf numFmtId="43" fontId="7" fillId="0" borderId="0" xfId="0" applyNumberFormat="1" applyFont="1" applyAlignment="1">
      <alignment wrapText="1"/>
    </xf>
    <xf numFmtId="43" fontId="7" fillId="0" borderId="0" xfId="0" applyNumberFormat="1" applyFont="1" applyAlignment="1">
      <alignment horizontal="right" wrapText="1"/>
    </xf>
    <xf numFmtId="0" fontId="60" fillId="0" borderId="0" xfId="0" applyFont="1" applyAlignment="1">
      <alignment horizontal="left" vertical="top"/>
    </xf>
    <xf numFmtId="0" fontId="59" fillId="0" borderId="0" xfId="0" applyFont="1" applyAlignment="1">
      <alignment horizontal="left" vertical="top"/>
    </xf>
    <xf numFmtId="0" fontId="61" fillId="3" borderId="0" xfId="14" applyFont="1" applyFill="1" applyAlignment="1">
      <alignment vertical="top" wrapText="1"/>
    </xf>
    <xf numFmtId="0" fontId="43" fillId="3" borderId="0" xfId="14" applyFont="1" applyFill="1"/>
    <xf numFmtId="0" fontId="62" fillId="0" borderId="0" xfId="16" applyFont="1"/>
    <xf numFmtId="0" fontId="61" fillId="0" borderId="0" xfId="16" applyFont="1"/>
    <xf numFmtId="0" fontId="9" fillId="0" borderId="0" xfId="0" applyFont="1" applyAlignment="1">
      <alignment horizontal="justify" vertical="top" wrapText="1"/>
    </xf>
    <xf numFmtId="0" fontId="33" fillId="0" borderId="0" xfId="0" applyFont="1" applyAlignment="1">
      <alignment horizontal="left" vertical="top"/>
    </xf>
    <xf numFmtId="0" fontId="43" fillId="0" borderId="0" xfId="0" applyFont="1" applyAlignment="1">
      <alignment horizontal="left" vertical="top"/>
    </xf>
    <xf numFmtId="0" fontId="43" fillId="3" borderId="0" xfId="21" applyFont="1" applyFill="1"/>
    <xf numFmtId="0" fontId="43" fillId="0" borderId="0" xfId="38" applyFont="1"/>
    <xf numFmtId="168" fontId="7" fillId="0" borderId="0" xfId="0" applyNumberFormat="1" applyFont="1" applyAlignment="1">
      <alignment horizontal="right" wrapText="1"/>
    </xf>
    <xf numFmtId="0" fontId="22" fillId="0" borderId="0" xfId="0" applyFont="1" applyAlignment="1">
      <alignment horizontal="center" vertical="top" wrapText="1"/>
    </xf>
    <xf numFmtId="0" fontId="22" fillId="0" borderId="0" xfId="0" applyFont="1" applyAlignment="1">
      <alignment horizontal="justify" vertical="top" wrapText="1"/>
    </xf>
    <xf numFmtId="0" fontId="22" fillId="0" borderId="0" xfId="0" applyFont="1" applyAlignment="1">
      <alignment horizontal="center" wrapText="1"/>
    </xf>
    <xf numFmtId="2" fontId="22" fillId="0" borderId="0" xfId="0" applyNumberFormat="1" applyFont="1" applyAlignment="1">
      <alignment horizontal="center" wrapText="1"/>
    </xf>
    <xf numFmtId="43" fontId="22" fillId="0" borderId="0" xfId="0" applyNumberFormat="1" applyFont="1" applyAlignment="1">
      <alignment wrapText="1"/>
    </xf>
    <xf numFmtId="168" fontId="22" fillId="0" borderId="0" xfId="0" applyNumberFormat="1" applyFont="1" applyAlignment="1">
      <alignment horizontal="right" wrapText="1"/>
    </xf>
    <xf numFmtId="0" fontId="65" fillId="0" borderId="0" xfId="0" applyFont="1" applyAlignment="1">
      <alignment horizontal="left" vertical="top"/>
    </xf>
    <xf numFmtId="0" fontId="66" fillId="0" borderId="0" xfId="0" applyFont="1" applyAlignment="1">
      <alignment horizontal="left" vertical="top"/>
    </xf>
    <xf numFmtId="0" fontId="68" fillId="0" borderId="0" xfId="0" applyFont="1" applyAlignment="1">
      <alignment horizontal="left" vertical="top"/>
    </xf>
    <xf numFmtId="0" fontId="69" fillId="0" borderId="0" xfId="0" applyFont="1" applyAlignment="1">
      <alignment horizontal="left" vertical="top"/>
    </xf>
    <xf numFmtId="0" fontId="71" fillId="6" borderId="0" xfId="0" applyFont="1" applyFill="1" applyAlignment="1">
      <alignment vertical="top"/>
    </xf>
    <xf numFmtId="0" fontId="71" fillId="0" borderId="0" xfId="0" applyFont="1" applyAlignment="1">
      <alignment vertical="top"/>
    </xf>
    <xf numFmtId="0" fontId="71" fillId="6" borderId="0" xfId="0" applyFont="1" applyFill="1" applyAlignment="1">
      <alignment vertical="center"/>
    </xf>
    <xf numFmtId="0" fontId="71" fillId="0" borderId="0" xfId="0" applyFont="1" applyAlignment="1">
      <alignment vertical="center"/>
    </xf>
    <xf numFmtId="0" fontId="17" fillId="0" borderId="0" xfId="0" applyFont="1"/>
    <xf numFmtId="4" fontId="17" fillId="0" borderId="0" xfId="0" applyNumberFormat="1" applyFont="1" applyAlignment="1">
      <alignment horizontal="right"/>
    </xf>
    <xf numFmtId="4" fontId="17" fillId="0" borderId="0" xfId="0" applyNumberFormat="1" applyFont="1"/>
    <xf numFmtId="0" fontId="74" fillId="6" borderId="0" xfId="0" applyFont="1" applyFill="1" applyAlignment="1">
      <alignment vertical="center"/>
    </xf>
    <xf numFmtId="0" fontId="74" fillId="0" borderId="0" xfId="0" applyFont="1" applyAlignment="1">
      <alignment vertical="center"/>
    </xf>
    <xf numFmtId="0" fontId="73" fillId="0" borderId="0" xfId="0" applyFont="1"/>
    <xf numFmtId="0" fontId="75" fillId="6" borderId="0" xfId="0" applyFont="1" applyFill="1" applyAlignment="1">
      <alignment vertical="top"/>
    </xf>
    <xf numFmtId="0" fontId="75" fillId="6" borderId="0" xfId="0" applyFont="1" applyFill="1" applyAlignment="1">
      <alignment vertical="center"/>
    </xf>
    <xf numFmtId="0" fontId="75" fillId="0" borderId="0" xfId="0" applyFont="1" applyAlignment="1">
      <alignment vertical="center"/>
    </xf>
    <xf numFmtId="0" fontId="17" fillId="7" borderId="0" xfId="11" applyFont="1" applyFill="1"/>
    <xf numFmtId="176" fontId="2" fillId="7" borderId="0" xfId="11" applyNumberFormat="1" applyFont="1" applyFill="1" applyAlignment="1">
      <alignment horizontal="right"/>
    </xf>
    <xf numFmtId="176" fontId="17" fillId="7" borderId="0" xfId="11" applyNumberFormat="1" applyFont="1" applyFill="1"/>
    <xf numFmtId="176" fontId="2" fillId="7" borderId="0" xfId="11" applyNumberFormat="1" applyFont="1" applyFill="1"/>
    <xf numFmtId="0" fontId="72" fillId="0" borderId="0" xfId="0" applyFont="1"/>
    <xf numFmtId="0" fontId="63" fillId="6" borderId="0" xfId="0" applyFont="1" applyFill="1" applyAlignment="1">
      <alignment vertical="center"/>
    </xf>
    <xf numFmtId="0" fontId="63" fillId="0" borderId="0" xfId="0" applyFont="1" applyAlignment="1">
      <alignment vertical="center"/>
    </xf>
    <xf numFmtId="0" fontId="46" fillId="0" borderId="0" xfId="0" applyFont="1"/>
    <xf numFmtId="0" fontId="72" fillId="6" borderId="0" xfId="0" applyFont="1" applyFill="1" applyAlignment="1">
      <alignment vertical="center"/>
    </xf>
    <xf numFmtId="0" fontId="72" fillId="6" borderId="0" xfId="0" applyFont="1" applyFill="1" applyAlignment="1">
      <alignment vertical="top"/>
    </xf>
    <xf numFmtId="49" fontId="9" fillId="0" borderId="0" xfId="0" applyNumberFormat="1" applyFont="1" applyAlignment="1">
      <alignment horizontal="justify" vertical="top" wrapText="1"/>
    </xf>
    <xf numFmtId="49" fontId="7" fillId="0" borderId="0" xfId="0" applyNumberFormat="1" applyFont="1" applyAlignment="1">
      <alignment horizontal="center" wrapText="1"/>
    </xf>
    <xf numFmtId="2" fontId="9" fillId="0" borderId="0" xfId="0" applyNumberFormat="1" applyFont="1" applyAlignment="1">
      <alignment horizontal="center" vertical="center" wrapText="1"/>
    </xf>
    <xf numFmtId="43" fontId="9" fillId="0" borderId="0" xfId="0" applyNumberFormat="1" applyFont="1" applyAlignment="1">
      <alignment vertical="center" wrapText="1"/>
    </xf>
    <xf numFmtId="43" fontId="7" fillId="0" borderId="0" xfId="0" applyNumberFormat="1" applyFont="1" applyAlignment="1">
      <alignment horizontal="right" vertical="center" wrapText="1"/>
    </xf>
    <xf numFmtId="0" fontId="9" fillId="0" borderId="0" xfId="0" applyFont="1" applyAlignment="1">
      <alignment horizontal="justify" vertical="top" wrapText="1" shrinkToFit="1"/>
    </xf>
    <xf numFmtId="4" fontId="7" fillId="0" borderId="0" xfId="0" applyNumberFormat="1" applyFont="1" applyAlignment="1">
      <alignment horizontal="center" wrapText="1"/>
    </xf>
    <xf numFmtId="49" fontId="70" fillId="5" borderId="1" xfId="0" applyNumberFormat="1" applyFont="1" applyFill="1" applyBorder="1" applyAlignment="1">
      <alignment horizontal="center" vertical="center" wrapText="1"/>
    </xf>
    <xf numFmtId="43" fontId="70" fillId="5" borderId="2" xfId="0" applyNumberFormat="1" applyFont="1" applyFill="1" applyBorder="1" applyAlignment="1">
      <alignment vertical="center" wrapText="1"/>
    </xf>
    <xf numFmtId="43" fontId="67" fillId="5" borderId="3" xfId="2" applyFont="1" applyFill="1" applyBorder="1" applyAlignment="1">
      <alignment horizontal="right" vertical="center" wrapText="1"/>
    </xf>
    <xf numFmtId="2" fontId="7" fillId="0" borderId="0" xfId="0" applyNumberFormat="1" applyFont="1" applyAlignment="1">
      <alignment horizontal="right"/>
    </xf>
    <xf numFmtId="43" fontId="7" fillId="0" borderId="0" xfId="0" applyNumberFormat="1" applyFont="1"/>
    <xf numFmtId="43" fontId="7" fillId="0" borderId="0" xfId="0" applyNumberFormat="1" applyFont="1" applyAlignment="1">
      <alignment horizontal="right"/>
    </xf>
    <xf numFmtId="166" fontId="7" fillId="0" borderId="0" xfId="0" applyNumberFormat="1" applyFont="1" applyAlignment="1">
      <alignment horizontal="center" vertical="top" wrapText="1"/>
    </xf>
    <xf numFmtId="2" fontId="9" fillId="0" borderId="0" xfId="0" applyNumberFormat="1" applyFont="1" applyAlignment="1">
      <alignment horizontal="center"/>
    </xf>
    <xf numFmtId="43" fontId="9" fillId="0" borderId="0" xfId="0" applyNumberFormat="1" applyFont="1"/>
    <xf numFmtId="43" fontId="7" fillId="0" borderId="0" xfId="2" applyFont="1" applyFill="1" applyBorder="1" applyAlignment="1">
      <alignment horizontal="right"/>
    </xf>
    <xf numFmtId="2" fontId="7" fillId="0" borderId="0" xfId="0" applyNumberFormat="1" applyFont="1" applyAlignment="1">
      <alignment horizontal="center" vertical="center" wrapText="1"/>
    </xf>
    <xf numFmtId="4" fontId="7" fillId="0" borderId="0" xfId="0" applyNumberFormat="1" applyFont="1" applyAlignment="1">
      <alignment horizontal="center"/>
    </xf>
    <xf numFmtId="4" fontId="7" fillId="0" borderId="0" xfId="0" applyNumberFormat="1" applyFont="1" applyAlignment="1" applyProtection="1">
      <alignment horizontal="center"/>
      <protection locked="0"/>
    </xf>
    <xf numFmtId="166" fontId="13" fillId="0" borderId="0" xfId="0" applyNumberFormat="1" applyFont="1" applyAlignment="1">
      <alignment horizontal="center" vertical="top" wrapText="1"/>
    </xf>
    <xf numFmtId="0" fontId="13" fillId="0" borderId="0" xfId="0" applyFont="1" applyAlignment="1">
      <alignment horizontal="center" wrapText="1"/>
    </xf>
    <xf numFmtId="2" fontId="13" fillId="0" borderId="0" xfId="0" applyNumberFormat="1" applyFont="1" applyAlignment="1">
      <alignment horizontal="center" vertical="center" wrapText="1"/>
    </xf>
    <xf numFmtId="43" fontId="13" fillId="0" borderId="0" xfId="0" applyNumberFormat="1" applyFont="1" applyAlignment="1">
      <alignment wrapText="1"/>
    </xf>
    <xf numFmtId="43" fontId="13" fillId="0" borderId="0" xfId="0" applyNumberFormat="1" applyFont="1" applyAlignment="1">
      <alignment horizontal="right" wrapText="1"/>
    </xf>
    <xf numFmtId="49" fontId="13" fillId="0" borderId="0" xfId="0" applyNumberFormat="1" applyFont="1" applyAlignment="1">
      <alignment horizontal="center" vertical="top" wrapText="1"/>
    </xf>
    <xf numFmtId="0" fontId="13" fillId="0" borderId="0" xfId="0" applyFont="1" applyAlignment="1">
      <alignment horizontal="center"/>
    </xf>
    <xf numFmtId="2" fontId="13" fillId="0" borderId="0" xfId="0" applyNumberFormat="1" applyFont="1" applyAlignment="1">
      <alignment horizontal="center" wrapText="1"/>
    </xf>
    <xf numFmtId="0" fontId="12" fillId="0" borderId="0" xfId="0" applyFont="1"/>
    <xf numFmtId="0" fontId="78" fillId="0" borderId="0" xfId="0" applyFont="1"/>
    <xf numFmtId="0" fontId="9" fillId="0" borderId="0" xfId="0" applyFont="1"/>
    <xf numFmtId="0" fontId="13" fillId="0" borderId="0" xfId="0" applyFont="1" applyAlignment="1">
      <alignment horizontal="center" vertical="center" wrapText="1"/>
    </xf>
    <xf numFmtId="43" fontId="13" fillId="0" borderId="0" xfId="0" applyNumberFormat="1" applyFont="1" applyAlignment="1">
      <alignment vertical="center" wrapText="1"/>
    </xf>
    <xf numFmtId="43" fontId="13" fillId="0" borderId="0" xfId="0" applyNumberFormat="1" applyFont="1" applyAlignment="1">
      <alignment horizontal="right" vertical="center" wrapText="1"/>
    </xf>
    <xf numFmtId="0" fontId="13" fillId="0" borderId="0" xfId="0" applyFont="1" applyAlignment="1">
      <alignment horizontal="center" vertical="top" wrapText="1"/>
    </xf>
    <xf numFmtId="0" fontId="77" fillId="0" borderId="0" xfId="27" applyFont="1" applyAlignment="1">
      <alignment horizontal="center" vertical="top" wrapText="1"/>
    </xf>
    <xf numFmtId="0" fontId="79" fillId="0" borderId="0" xfId="27" applyFont="1" applyAlignment="1">
      <alignment horizontal="justify" vertical="top" wrapText="1"/>
    </xf>
    <xf numFmtId="0" fontId="79" fillId="0" borderId="0" xfId="27" applyFont="1" applyAlignment="1">
      <alignment horizontal="center" wrapText="1"/>
    </xf>
    <xf numFmtId="170" fontId="79" fillId="0" borderId="0" xfId="27" applyNumberFormat="1" applyFont="1" applyAlignment="1">
      <alignment horizontal="center" wrapText="1"/>
    </xf>
    <xf numFmtId="0" fontId="7" fillId="0" borderId="0" xfId="27" applyFont="1"/>
    <xf numFmtId="0" fontId="7" fillId="0" borderId="0" xfId="27" applyFont="1" applyAlignment="1">
      <alignment horizontal="center" vertical="top"/>
    </xf>
    <xf numFmtId="171" fontId="79" fillId="0" borderId="0" xfId="27" applyNumberFormat="1" applyFont="1" applyAlignment="1">
      <alignment horizontal="center" wrapText="1"/>
    </xf>
    <xf numFmtId="0" fontId="79" fillId="0" borderId="0" xfId="27" applyFont="1" applyAlignment="1">
      <alignment horizontal="center" vertical="center" wrapText="1"/>
    </xf>
    <xf numFmtId="171" fontId="80" fillId="0" borderId="0" xfId="27" applyNumberFormat="1" applyFont="1" applyAlignment="1">
      <alignment horizontal="center" wrapText="1"/>
    </xf>
    <xf numFmtId="170" fontId="80" fillId="0" borderId="0" xfId="27" applyNumberFormat="1" applyFont="1" applyAlignment="1">
      <alignment horizontal="center" wrapText="1"/>
    </xf>
    <xf numFmtId="0" fontId="7" fillId="0" borderId="0" xfId="27" applyFont="1" applyAlignment="1">
      <alignment horizontal="center" vertical="center" wrapText="1"/>
    </xf>
    <xf numFmtId="171" fontId="7" fillId="0" borderId="0" xfId="27" applyNumberFormat="1" applyFont="1" applyAlignment="1">
      <alignment horizontal="center" wrapText="1"/>
    </xf>
    <xf numFmtId="170" fontId="7" fillId="0" borderId="0" xfId="27" applyNumberFormat="1" applyFont="1" applyAlignment="1">
      <alignment horizontal="center" wrapText="1"/>
    </xf>
    <xf numFmtId="0" fontId="79" fillId="0" borderId="0" xfId="27" applyFont="1" applyAlignment="1">
      <alignment horizontal="center" vertical="top" wrapText="1"/>
    </xf>
    <xf numFmtId="171" fontId="79" fillId="0" borderId="0" xfId="27" applyNumberFormat="1" applyFont="1" applyAlignment="1">
      <alignment horizontal="center" vertical="top" wrapText="1"/>
    </xf>
    <xf numFmtId="170" fontId="79" fillId="0" borderId="0" xfId="27" applyNumberFormat="1" applyFont="1" applyAlignment="1">
      <alignment horizontal="center" vertical="top" wrapText="1"/>
    </xf>
    <xf numFmtId="0" fontId="7" fillId="0" borderId="0" xfId="27" applyFont="1" applyAlignment="1">
      <alignment horizontal="center" vertical="top" wrapText="1"/>
    </xf>
    <xf numFmtId="0" fontId="7" fillId="0" borderId="0" xfId="27" applyFont="1" applyAlignment="1">
      <alignment horizontal="center" wrapText="1"/>
    </xf>
    <xf numFmtId="0" fontId="82" fillId="0" borderId="0" xfId="0" applyFont="1" applyAlignment="1">
      <alignment horizontal="center" vertical="top" wrapText="1"/>
    </xf>
    <xf numFmtId="0" fontId="45" fillId="0" borderId="0" xfId="0" applyFont="1" applyAlignment="1">
      <alignment horizontal="justify" vertical="top" wrapText="1"/>
    </xf>
    <xf numFmtId="0" fontId="45" fillId="0" borderId="0" xfId="0" applyFont="1" applyAlignment="1">
      <alignment horizontal="center" wrapText="1"/>
    </xf>
    <xf numFmtId="43" fontId="45" fillId="0" borderId="0" xfId="0" applyNumberFormat="1" applyFont="1" applyAlignment="1">
      <alignment horizontal="center" wrapText="1"/>
    </xf>
    <xf numFmtId="170" fontId="45" fillId="0" borderId="0" xfId="0" applyNumberFormat="1" applyFont="1" applyAlignment="1">
      <alignment horizontal="center" wrapText="1"/>
    </xf>
    <xf numFmtId="9" fontId="79" fillId="0" borderId="0" xfId="27" applyNumberFormat="1" applyFont="1" applyAlignment="1">
      <alignment horizontal="center" vertical="top" wrapText="1"/>
    </xf>
    <xf numFmtId="0" fontId="45" fillId="0" borderId="0" xfId="0" applyFont="1" applyAlignment="1">
      <alignment horizontal="center" vertical="top" wrapText="1"/>
    </xf>
    <xf numFmtId="43" fontId="45" fillId="0" borderId="0" xfId="0" applyNumberFormat="1" applyFont="1" applyAlignment="1">
      <alignment horizontal="center" vertical="top" wrapText="1"/>
    </xf>
    <xf numFmtId="170" fontId="45" fillId="0" borderId="0" xfId="0" applyNumberFormat="1" applyFont="1" applyAlignment="1">
      <alignment horizontal="center" vertical="top" wrapText="1"/>
    </xf>
    <xf numFmtId="0" fontId="77" fillId="0" borderId="0" xfId="0" applyFont="1" applyAlignment="1">
      <alignment horizontal="justify" vertical="center"/>
    </xf>
    <xf numFmtId="0" fontId="83" fillId="0" borderId="0" xfId="27" applyFont="1" applyAlignment="1">
      <alignment horizontal="center" vertical="top" wrapText="1"/>
    </xf>
    <xf numFmtId="0" fontId="7" fillId="0" borderId="0" xfId="27" applyFont="1" applyAlignment="1">
      <alignment horizontal="justify" vertical="top" wrapText="1"/>
    </xf>
    <xf numFmtId="173" fontId="7" fillId="0" borderId="0" xfId="27" applyNumberFormat="1" applyFont="1" applyAlignment="1">
      <alignment horizontal="center" vertical="center" shrinkToFit="1"/>
    </xf>
    <xf numFmtId="0" fontId="7" fillId="0" borderId="0" xfId="27" applyFont="1" applyAlignment="1">
      <alignment horizontal="justify" vertical="center"/>
    </xf>
    <xf numFmtId="4" fontId="7" fillId="0" borderId="0" xfId="27" applyNumberFormat="1" applyFont="1" applyAlignment="1">
      <alignment horizontal="center" wrapText="1"/>
    </xf>
    <xf numFmtId="4" fontId="7" fillId="0" borderId="0" xfId="27" applyNumberFormat="1" applyFont="1" applyAlignment="1">
      <alignment horizontal="center" shrinkToFit="1"/>
    </xf>
    <xf numFmtId="173" fontId="9" fillId="0" borderId="0" xfId="27" applyNumberFormat="1" applyFont="1" applyAlignment="1">
      <alignment horizontal="center" vertical="center" shrinkToFit="1"/>
    </xf>
    <xf numFmtId="4" fontId="83" fillId="0" borderId="0" xfId="27" applyNumberFormat="1" applyFont="1" applyAlignment="1">
      <alignment horizontal="center" wrapText="1"/>
    </xf>
    <xf numFmtId="0" fontId="7" fillId="0" borderId="0" xfId="27" applyFont="1" applyAlignment="1">
      <alignment horizontal="right" vertical="top" wrapText="1"/>
    </xf>
    <xf numFmtId="0" fontId="13" fillId="0" borderId="0" xfId="27" applyFont="1"/>
    <xf numFmtId="0" fontId="79" fillId="0" borderId="0" xfId="0" applyFont="1" applyAlignment="1">
      <alignment horizontal="justify" vertical="top" wrapText="1"/>
    </xf>
    <xf numFmtId="3" fontId="7" fillId="0" borderId="0" xfId="27" applyNumberFormat="1" applyFont="1" applyAlignment="1">
      <alignment horizontal="center" shrinkToFit="1"/>
    </xf>
    <xf numFmtId="4" fontId="7" fillId="0" borderId="0" xfId="27" applyNumberFormat="1" applyFont="1" applyAlignment="1" applyProtection="1">
      <alignment horizontal="center" shrinkToFit="1"/>
      <protection locked="0"/>
    </xf>
    <xf numFmtId="0" fontId="79" fillId="0" borderId="0" xfId="27" applyFont="1" applyAlignment="1">
      <alignment horizontal="justify" vertical="top"/>
    </xf>
    <xf numFmtId="0" fontId="7" fillId="0" borderId="0" xfId="27" applyFont="1" applyAlignment="1" applyProtection="1">
      <alignment horizontal="justify" vertical="top" wrapText="1"/>
      <protection locked="0"/>
    </xf>
    <xf numFmtId="0" fontId="7" fillId="0" borderId="0" xfId="27" applyFont="1" applyAlignment="1">
      <alignment horizontal="justify"/>
    </xf>
    <xf numFmtId="0" fontId="57" fillId="0" borderId="0" xfId="14" applyFont="1" applyAlignment="1">
      <alignment horizontal="center" vertical="top" wrapText="1"/>
    </xf>
    <xf numFmtId="0" fontId="57" fillId="0" borderId="0" xfId="14" applyFont="1" applyAlignment="1">
      <alignment horizontal="justify" vertical="top" wrapText="1"/>
    </xf>
    <xf numFmtId="49" fontId="79" fillId="0" borderId="0" xfId="28" applyNumberFormat="1" applyFont="1" applyAlignment="1">
      <alignment horizontal="center" wrapText="1"/>
    </xf>
    <xf numFmtId="0" fontId="22" fillId="0" borderId="0" xfId="14" applyFont="1"/>
    <xf numFmtId="0" fontId="57" fillId="0" borderId="0" xfId="14" applyFont="1" applyAlignment="1">
      <alignment horizontal="center" wrapText="1"/>
    </xf>
    <xf numFmtId="0" fontId="7" fillId="0" borderId="0" xfId="28" applyFont="1" applyAlignment="1">
      <alignment horizontal="justify" vertical="top" wrapText="1"/>
    </xf>
    <xf numFmtId="0" fontId="7" fillId="0" borderId="0" xfId="14" applyFont="1" applyAlignment="1">
      <alignment horizontal="center" wrapText="1"/>
    </xf>
    <xf numFmtId="0" fontId="45" fillId="0" borderId="0" xfId="16" applyFont="1" applyAlignment="1" applyProtection="1">
      <alignment horizontal="center" vertical="top" wrapText="1"/>
      <protection locked="0"/>
    </xf>
    <xf numFmtId="0" fontId="79" fillId="0" borderId="0" xfId="0" applyFont="1" applyAlignment="1" applyProtection="1">
      <alignment horizontal="left" vertical="top" wrapText="1"/>
      <protection locked="0"/>
    </xf>
    <xf numFmtId="0" fontId="79" fillId="0" borderId="0" xfId="0" applyFont="1" applyAlignment="1" applyProtection="1">
      <alignment horizontal="center"/>
      <protection locked="0"/>
    </xf>
    <xf numFmtId="174" fontId="79" fillId="0" borderId="0" xfId="0" applyNumberFormat="1" applyFont="1" applyAlignment="1" applyProtection="1">
      <alignment horizontal="center"/>
      <protection locked="0"/>
    </xf>
    <xf numFmtId="168" fontId="79" fillId="0" borderId="0" xfId="3" applyNumberFormat="1" applyFont="1" applyAlignment="1">
      <alignment horizontal="center" wrapText="1"/>
    </xf>
    <xf numFmtId="168" fontId="45" fillId="0" borderId="0" xfId="3" applyNumberFormat="1" applyFont="1"/>
    <xf numFmtId="0" fontId="7" fillId="0" borderId="0" xfId="36" applyFont="1" applyAlignment="1">
      <alignment horizontal="justify" vertical="top"/>
    </xf>
    <xf numFmtId="0" fontId="45" fillId="0" borderId="0" xfId="16" applyFont="1" applyAlignment="1">
      <alignment horizontal="justify" vertical="top" wrapText="1"/>
    </xf>
    <xf numFmtId="0" fontId="79" fillId="0" borderId="0" xfId="27" applyFont="1"/>
    <xf numFmtId="14" fontId="79" fillId="0" borderId="0" xfId="27" applyNumberFormat="1" applyFont="1" applyAlignment="1">
      <alignment horizontal="center" vertical="top" wrapText="1"/>
    </xf>
    <xf numFmtId="0" fontId="57" fillId="0" borderId="0" xfId="0" applyFont="1" applyAlignment="1">
      <alignment horizontal="center" vertical="top" wrapText="1"/>
    </xf>
    <xf numFmtId="0" fontId="57" fillId="0" borderId="0" xfId="0" applyFont="1" applyAlignment="1">
      <alignment horizontal="justify" vertical="top" wrapText="1"/>
    </xf>
    <xf numFmtId="0" fontId="57" fillId="0" borderId="0" xfId="0" applyFont="1" applyAlignment="1">
      <alignment horizontal="center" wrapText="1"/>
    </xf>
    <xf numFmtId="168" fontId="79" fillId="0" borderId="0" xfId="27" applyNumberFormat="1" applyFont="1" applyAlignment="1">
      <alignment horizontal="right" vertical="center" wrapText="1"/>
    </xf>
    <xf numFmtId="2" fontId="79" fillId="0" borderId="0" xfId="27" applyNumberFormat="1" applyFont="1"/>
    <xf numFmtId="168" fontId="7" fillId="0" borderId="0" xfId="27" applyNumberFormat="1" applyFont="1"/>
    <xf numFmtId="0" fontId="79" fillId="0" borderId="0" xfId="0" applyFont="1" applyAlignment="1">
      <alignment horizontal="center" vertical="top"/>
    </xf>
    <xf numFmtId="0" fontId="79" fillId="0" borderId="0" xfId="0" applyFont="1" applyAlignment="1">
      <alignment horizontal="center" wrapText="1"/>
    </xf>
    <xf numFmtId="0" fontId="79" fillId="0" borderId="0" xfId="0" applyFont="1" applyAlignment="1">
      <alignment horizontal="center" vertical="top" wrapText="1"/>
    </xf>
    <xf numFmtId="0" fontId="9" fillId="0" borderId="0" xfId="16" applyFont="1" applyAlignment="1">
      <alignment horizontal="justify" vertical="top" wrapText="1"/>
    </xf>
    <xf numFmtId="0" fontId="9" fillId="0" borderId="0" xfId="16" applyFont="1" applyAlignment="1">
      <alignment horizontal="center" wrapText="1"/>
    </xf>
    <xf numFmtId="0" fontId="7" fillId="0" borderId="0" xfId="16" applyFont="1" applyAlignment="1">
      <alignment horizontal="center"/>
    </xf>
    <xf numFmtId="170" fontId="7" fillId="0" borderId="0" xfId="16" applyNumberFormat="1" applyFont="1" applyAlignment="1">
      <alignment horizontal="center"/>
    </xf>
    <xf numFmtId="0" fontId="7" fillId="0" borderId="0" xfId="16" applyFont="1" applyAlignment="1">
      <alignment horizontal="center" vertical="top"/>
    </xf>
    <xf numFmtId="0" fontId="57" fillId="0" borderId="0" xfId="14" quotePrefix="1" applyFont="1" applyAlignment="1">
      <alignment horizontal="justify" vertical="top" wrapText="1"/>
    </xf>
    <xf numFmtId="0" fontId="7" fillId="0" borderId="0" xfId="36" applyFont="1" applyAlignment="1">
      <alignment horizontal="justify" vertical="top" wrapText="1"/>
    </xf>
    <xf numFmtId="43" fontId="79" fillId="0" borderId="0" xfId="0" applyNumberFormat="1" applyFont="1" applyAlignment="1">
      <alignment horizontal="center" wrapText="1"/>
    </xf>
    <xf numFmtId="170" fontId="79" fillId="0" borderId="0" xfId="0" applyNumberFormat="1" applyFont="1" applyAlignment="1">
      <alignment horizontal="center" wrapText="1"/>
    </xf>
    <xf numFmtId="0" fontId="45" fillId="0" borderId="0" xfId="0" applyFont="1" applyAlignment="1">
      <alignment horizontal="justify" vertical="justify" wrapText="1"/>
    </xf>
    <xf numFmtId="0" fontId="59" fillId="0" borderId="0" xfId="0" applyFont="1" applyAlignment="1">
      <alignment vertical="top" wrapText="1"/>
    </xf>
    <xf numFmtId="43" fontId="7" fillId="0" borderId="0" xfId="37" applyFont="1" applyAlignment="1">
      <alignment horizontal="center" wrapText="1"/>
    </xf>
    <xf numFmtId="43" fontId="7" fillId="0" borderId="0" xfId="37" applyFont="1"/>
    <xf numFmtId="0" fontId="85" fillId="0" borderId="0" xfId="0" applyFont="1"/>
    <xf numFmtId="0" fontId="79" fillId="0" borderId="0" xfId="0" applyFont="1" applyAlignment="1">
      <alignment horizontal="justify" vertical="center" wrapText="1"/>
    </xf>
    <xf numFmtId="170" fontId="7" fillId="0" borderId="0" xfId="0" applyNumberFormat="1" applyFont="1" applyAlignment="1">
      <alignment horizontal="center" vertical="top" wrapText="1"/>
    </xf>
    <xf numFmtId="0" fontId="59" fillId="0" borderId="0" xfId="0" applyFont="1" applyAlignment="1">
      <alignment horizontal="justify" vertical="top" wrapText="1"/>
    </xf>
    <xf numFmtId="0" fontId="79" fillId="0" borderId="0" xfId="0" applyFont="1" applyAlignment="1">
      <alignment horizontal="left" vertical="top" wrapText="1"/>
    </xf>
    <xf numFmtId="0" fontId="77" fillId="0" borderId="0" xfId="0" applyFont="1" applyAlignment="1">
      <alignment horizontal="justify" vertical="top" wrapText="1"/>
    </xf>
    <xf numFmtId="0" fontId="79" fillId="0" borderId="0" xfId="0" applyFont="1" applyAlignment="1">
      <alignment horizontal="center" vertical="center" wrapText="1"/>
    </xf>
    <xf numFmtId="14" fontId="57" fillId="0" borderId="0" xfId="0" applyNumberFormat="1" applyFont="1" applyAlignment="1">
      <alignment horizontal="center" vertical="top" wrapText="1"/>
    </xf>
    <xf numFmtId="170" fontId="79" fillId="0" borderId="0" xfId="0" applyNumberFormat="1" applyFont="1" applyAlignment="1">
      <alignment horizontal="center" vertical="center" wrapText="1"/>
    </xf>
    <xf numFmtId="0" fontId="79" fillId="0" borderId="0" xfId="14" applyFont="1" applyAlignment="1">
      <alignment horizontal="justify" vertical="top" wrapText="1"/>
    </xf>
    <xf numFmtId="170" fontId="45" fillId="0" borderId="0" xfId="14" applyNumberFormat="1" applyFont="1" applyAlignment="1">
      <alignment horizontal="center" wrapText="1"/>
    </xf>
    <xf numFmtId="0" fontId="79" fillId="0" borderId="0" xfId="0" applyFont="1" applyAlignment="1">
      <alignment wrapText="1"/>
    </xf>
    <xf numFmtId="0" fontId="45" fillId="0" borderId="0" xfId="0" applyFont="1" applyAlignment="1">
      <alignment vertical="top" wrapText="1"/>
    </xf>
    <xf numFmtId="0" fontId="45" fillId="0" borderId="0" xfId="0" quotePrefix="1" applyFont="1" applyAlignment="1">
      <alignment vertical="top" wrapText="1"/>
    </xf>
    <xf numFmtId="0" fontId="45" fillId="0" borderId="0" xfId="24" applyFont="1" applyAlignment="1">
      <alignment horizontal="justify" vertical="top" wrapText="1"/>
    </xf>
    <xf numFmtId="0" fontId="7" fillId="0" borderId="0" xfId="24" applyFont="1" applyAlignment="1">
      <alignment horizontal="center" wrapText="1"/>
    </xf>
    <xf numFmtId="4" fontId="7" fillId="0" borderId="0" xfId="24" applyNumberFormat="1" applyFont="1" applyAlignment="1">
      <alignment horizontal="center"/>
    </xf>
    <xf numFmtId="170" fontId="7" fillId="0" borderId="0" xfId="24" applyNumberFormat="1" applyFont="1" applyAlignment="1" applyProtection="1">
      <alignment horizontal="center"/>
      <protection locked="0"/>
    </xf>
    <xf numFmtId="170" fontId="7" fillId="0" borderId="0" xfId="24" applyNumberFormat="1" applyFont="1" applyAlignment="1">
      <alignment horizontal="center"/>
    </xf>
    <xf numFmtId="164" fontId="79" fillId="0" borderId="0" xfId="3" applyFont="1" applyAlignment="1">
      <alignment horizontal="center" wrapText="1"/>
    </xf>
    <xf numFmtId="164" fontId="45" fillId="0" borderId="0" xfId="3" applyFont="1"/>
    <xf numFmtId="0" fontId="7" fillId="0" borderId="0" xfId="14" applyFont="1" applyAlignment="1">
      <alignment horizontal="center"/>
    </xf>
    <xf numFmtId="0" fontId="79" fillId="0" borderId="0" xfId="14" applyFont="1" applyAlignment="1">
      <alignment horizontal="center" vertical="top" wrapText="1"/>
    </xf>
    <xf numFmtId="0" fontId="79" fillId="0" borderId="0" xfId="0" applyFont="1" applyAlignment="1">
      <alignment horizontal="center"/>
    </xf>
    <xf numFmtId="168" fontId="79" fillId="0" borderId="0" xfId="2" applyNumberFormat="1" applyFont="1" applyAlignment="1">
      <alignment horizontal="center" wrapText="1"/>
    </xf>
    <xf numFmtId="168" fontId="45" fillId="0" borderId="0" xfId="2" applyNumberFormat="1" applyFont="1"/>
    <xf numFmtId="170" fontId="79" fillId="0" borderId="0" xfId="0" applyNumberFormat="1" applyFont="1" applyAlignment="1">
      <alignment horizontal="center" vertical="top" wrapText="1"/>
    </xf>
    <xf numFmtId="170" fontId="79" fillId="0" borderId="0" xfId="14" applyNumberFormat="1" applyFont="1" applyAlignment="1">
      <alignment horizontal="center" vertical="top" wrapText="1"/>
    </xf>
    <xf numFmtId="0" fontId="83" fillId="0" borderId="0" xfId="14" applyFont="1" applyAlignment="1">
      <alignment horizontal="justify" vertical="top" wrapText="1"/>
    </xf>
    <xf numFmtId="0" fontId="7" fillId="0" borderId="0" xfId="14" applyFont="1" applyAlignment="1">
      <alignment horizontal="justify" vertical="top" wrapText="1"/>
    </xf>
    <xf numFmtId="168" fontId="7" fillId="0" borderId="0" xfId="27" applyNumberFormat="1" applyFont="1" applyAlignment="1">
      <alignment horizontal="center" wrapText="1"/>
    </xf>
    <xf numFmtId="43" fontId="79" fillId="0" borderId="0" xfId="14" applyNumberFormat="1" applyFont="1" applyAlignment="1">
      <alignment vertical="top" wrapText="1"/>
    </xf>
    <xf numFmtId="0" fontId="7" fillId="0" borderId="0" xfId="14" applyFont="1" applyAlignment="1">
      <alignment horizontal="center" vertical="top"/>
    </xf>
    <xf numFmtId="170" fontId="7" fillId="0" borderId="0" xfId="14" applyNumberFormat="1" applyFont="1" applyAlignment="1">
      <alignment horizontal="center"/>
    </xf>
    <xf numFmtId="0" fontId="83" fillId="0" borderId="0" xfId="14" applyFont="1" applyAlignment="1">
      <alignment horizontal="center" vertical="top"/>
    </xf>
    <xf numFmtId="0" fontId="83" fillId="0" borderId="0" xfId="14" applyFont="1" applyAlignment="1">
      <alignment horizontal="center"/>
    </xf>
    <xf numFmtId="170" fontId="83" fillId="0" borderId="0" xfId="14" applyNumberFormat="1" applyFont="1" applyAlignment="1">
      <alignment horizontal="center"/>
    </xf>
    <xf numFmtId="0" fontId="9" fillId="0" borderId="0" xfId="14" applyFont="1" applyAlignment="1">
      <alignment horizontal="justify" vertical="top" wrapText="1"/>
    </xf>
    <xf numFmtId="168" fontId="7" fillId="0" borderId="0" xfId="37" applyNumberFormat="1" applyFont="1" applyAlignment="1">
      <alignment horizontal="center" wrapText="1"/>
    </xf>
    <xf numFmtId="168" fontId="7" fillId="0" borderId="0" xfId="37" applyNumberFormat="1" applyFont="1"/>
    <xf numFmtId="43" fontId="79" fillId="0" borderId="0" xfId="0" applyNumberFormat="1" applyFont="1" applyAlignment="1">
      <alignment vertical="top" wrapText="1"/>
    </xf>
    <xf numFmtId="0" fontId="45" fillId="0" borderId="0" xfId="0" applyFont="1" applyAlignment="1" applyProtection="1">
      <alignment horizontal="left" vertical="top"/>
      <protection locked="0"/>
    </xf>
    <xf numFmtId="16" fontId="79" fillId="0" borderId="0" xfId="0" applyNumberFormat="1" applyFont="1" applyAlignment="1">
      <alignment horizontal="center" vertical="top" wrapText="1"/>
    </xf>
    <xf numFmtId="16" fontId="79" fillId="0" borderId="0" xfId="0" applyNumberFormat="1" applyFont="1" applyAlignment="1">
      <alignment horizontal="center" vertical="top"/>
    </xf>
    <xf numFmtId="0" fontId="89" fillId="0" borderId="0" xfId="0" applyFont="1" applyAlignment="1">
      <alignment horizontal="justify" vertical="top" wrapText="1"/>
    </xf>
    <xf numFmtId="0" fontId="77" fillId="0" borderId="0" xfId="0" applyFont="1" applyAlignment="1">
      <alignment horizontal="center" wrapText="1"/>
    </xf>
    <xf numFmtId="43" fontId="79" fillId="0" borderId="0" xfId="0" applyNumberFormat="1" applyFont="1" applyAlignment="1">
      <alignment horizontal="center"/>
    </xf>
    <xf numFmtId="170" fontId="79" fillId="0" borderId="0" xfId="0" applyNumberFormat="1" applyFont="1" applyAlignment="1">
      <alignment horizontal="center"/>
    </xf>
    <xf numFmtId="0" fontId="79" fillId="0" borderId="0" xfId="0" applyFont="1" applyAlignment="1" applyProtection="1">
      <alignment horizontal="left" vertical="top"/>
      <protection locked="0"/>
    </xf>
    <xf numFmtId="168" fontId="79" fillId="0" borderId="0" xfId="0" applyNumberFormat="1" applyFont="1" applyAlignment="1">
      <alignment horizontal="center"/>
    </xf>
    <xf numFmtId="0" fontId="83" fillId="0" borderId="0" xfId="0" applyFont="1" applyAlignment="1">
      <alignment horizontal="center" vertical="top"/>
    </xf>
    <xf numFmtId="0" fontId="83" fillId="0" borderId="0" xfId="0" applyFont="1" applyAlignment="1">
      <alignment horizontal="justify" vertical="top" wrapText="1"/>
    </xf>
    <xf numFmtId="0" fontId="9" fillId="0" borderId="0" xfId="0" applyFont="1" applyAlignment="1">
      <alignment horizontal="justify"/>
    </xf>
    <xf numFmtId="0" fontId="7" fillId="0" borderId="0" xfId="0" applyFont="1"/>
    <xf numFmtId="0" fontId="45" fillId="0" borderId="0" xfId="0" applyFont="1" applyAlignment="1">
      <alignment horizontal="justify" vertical="top"/>
    </xf>
    <xf numFmtId="168" fontId="45" fillId="0" borderId="0" xfId="0" applyNumberFormat="1" applyFont="1" applyAlignment="1">
      <alignment horizontal="center" vertical="top"/>
    </xf>
    <xf numFmtId="49" fontId="7" fillId="0" borderId="0" xfId="0" applyNumberFormat="1" applyFont="1" applyAlignment="1">
      <alignment horizontal="left" vertical="top" wrapText="1"/>
    </xf>
    <xf numFmtId="3" fontId="7" fillId="0" borderId="0" xfId="0" applyNumberFormat="1" applyFont="1" applyAlignment="1">
      <alignment horizontal="center"/>
    </xf>
    <xf numFmtId="44" fontId="7" fillId="0" borderId="0" xfId="0" applyNumberFormat="1" applyFont="1"/>
    <xf numFmtId="0" fontId="45" fillId="0" borderId="0" xfId="0" applyFont="1" applyAlignment="1" applyProtection="1">
      <alignment horizontal="center" vertical="top"/>
      <protection locked="0"/>
    </xf>
    <xf numFmtId="0" fontId="77" fillId="0" borderId="0" xfId="21" applyFont="1" applyAlignment="1">
      <alignment horizontal="center" vertical="top" wrapText="1"/>
    </xf>
    <xf numFmtId="0" fontId="77" fillId="0" borderId="0" xfId="21" applyFont="1" applyAlignment="1">
      <alignment horizontal="justify" vertical="top" wrapText="1"/>
    </xf>
    <xf numFmtId="0" fontId="79" fillId="0" borderId="0" xfId="21" applyFont="1" applyAlignment="1">
      <alignment horizontal="center" wrapText="1"/>
    </xf>
    <xf numFmtId="170" fontId="79" fillId="0" borderId="0" xfId="21" applyNumberFormat="1" applyFont="1" applyAlignment="1">
      <alignment horizontal="center" wrapText="1"/>
    </xf>
    <xf numFmtId="0" fontId="79" fillId="0" borderId="0" xfId="21" applyFont="1" applyAlignment="1">
      <alignment horizontal="center" vertical="top"/>
    </xf>
    <xf numFmtId="0" fontId="79" fillId="0" borderId="0" xfId="21" applyFont="1" applyAlignment="1">
      <alignment horizontal="justify" vertical="top" wrapText="1"/>
    </xf>
    <xf numFmtId="0" fontId="79" fillId="0" borderId="0" xfId="21" applyFont="1" applyAlignment="1">
      <alignment horizontal="center"/>
    </xf>
    <xf numFmtId="170" fontId="79" fillId="0" borderId="0" xfId="21" applyNumberFormat="1" applyFont="1" applyAlignment="1">
      <alignment horizontal="center"/>
    </xf>
    <xf numFmtId="0" fontId="81" fillId="0" borderId="0" xfId="21" applyFont="1" applyAlignment="1">
      <alignment horizontal="center" vertical="top" wrapText="1"/>
    </xf>
    <xf numFmtId="0" fontId="81" fillId="0" borderId="0" xfId="21" applyFont="1" applyAlignment="1">
      <alignment horizontal="justify" vertical="top" wrapText="1"/>
    </xf>
    <xf numFmtId="0" fontId="79" fillId="0" borderId="0" xfId="21" applyFont="1" applyAlignment="1">
      <alignment horizontal="center" vertical="top" wrapText="1"/>
    </xf>
    <xf numFmtId="43" fontId="79" fillId="0" borderId="0" xfId="21" applyNumberFormat="1" applyFont="1" applyAlignment="1">
      <alignment horizontal="center" wrapText="1"/>
    </xf>
    <xf numFmtId="0" fontId="84" fillId="0" borderId="0" xfId="21" applyFont="1" applyAlignment="1">
      <alignment horizontal="center" vertical="top" wrapText="1"/>
    </xf>
    <xf numFmtId="0" fontId="7" fillId="0" borderId="0" xfId="21" applyFont="1" applyAlignment="1" applyProtection="1">
      <alignment horizontal="center" vertical="center" wrapText="1"/>
      <protection locked="0"/>
    </xf>
    <xf numFmtId="0" fontId="9" fillId="0" borderId="0" xfId="21" applyFont="1" applyAlignment="1" applyProtection="1">
      <alignment horizontal="justify" vertical="top" wrapText="1"/>
      <protection locked="0"/>
    </xf>
    <xf numFmtId="174" fontId="7" fillId="0" borderId="0" xfId="21" applyNumberFormat="1" applyFont="1" applyAlignment="1" applyProtection="1">
      <alignment horizontal="center" vertical="center"/>
      <protection locked="0"/>
    </xf>
    <xf numFmtId="0" fontId="7" fillId="0" borderId="0" xfId="21" applyFont="1" applyAlignment="1" applyProtection="1">
      <alignment horizontal="center" vertical="center"/>
      <protection locked="0"/>
    </xf>
    <xf numFmtId="0" fontId="90" fillId="0" borderId="0" xfId="21" applyFont="1" applyAlignment="1">
      <alignment horizontal="justify" vertical="top" wrapText="1"/>
    </xf>
    <xf numFmtId="0" fontId="79" fillId="0" borderId="0" xfId="0" applyFont="1" applyAlignment="1" applyProtection="1">
      <alignment horizontal="center" vertical="top" wrapText="1"/>
      <protection locked="0"/>
    </xf>
    <xf numFmtId="0" fontId="9" fillId="0" borderId="0" xfId="0" applyFont="1" applyAlignment="1" applyProtection="1">
      <alignment horizontal="left" vertical="top" wrapText="1"/>
      <protection locked="0"/>
    </xf>
    <xf numFmtId="0" fontId="79" fillId="0" borderId="0" xfId="0" applyFont="1" applyAlignment="1" applyProtection="1">
      <alignment horizontal="center" wrapText="1"/>
      <protection locked="0"/>
    </xf>
    <xf numFmtId="174" fontId="7" fillId="0" borderId="0" xfId="14" applyNumberFormat="1" applyFont="1" applyAlignment="1">
      <alignment horizontal="center"/>
    </xf>
    <xf numFmtId="0" fontId="7" fillId="0" borderId="0" xfId="21" applyFont="1" applyAlignment="1" applyProtection="1">
      <alignment horizontal="justify" vertical="top" wrapText="1"/>
      <protection locked="0"/>
    </xf>
    <xf numFmtId="168" fontId="79" fillId="0" borderId="0" xfId="3" applyNumberFormat="1" applyFont="1" applyFill="1" applyAlignment="1">
      <alignment horizontal="center" wrapText="1"/>
    </xf>
    <xf numFmtId="168" fontId="45" fillId="0" borderId="0" xfId="3" applyNumberFormat="1" applyFont="1" applyFill="1"/>
    <xf numFmtId="0" fontId="7" fillId="0" borderId="0" xfId="0" applyFont="1" applyAlignment="1" applyProtection="1">
      <alignment horizontal="justify" vertical="top" wrapText="1"/>
      <protection locked="0"/>
    </xf>
    <xf numFmtId="0" fontId="45" fillId="0" borderId="0" xfId="21" applyFont="1"/>
    <xf numFmtId="0" fontId="45" fillId="0" borderId="0" xfId="21" applyFont="1" applyAlignment="1">
      <alignment horizontal="center" vertical="top" wrapText="1"/>
    </xf>
    <xf numFmtId="170" fontId="57" fillId="0" borderId="0" xfId="21" applyNumberFormat="1" applyFont="1" applyAlignment="1">
      <alignment horizontal="center" vertical="top" wrapText="1"/>
    </xf>
    <xf numFmtId="0" fontId="77" fillId="0" borderId="0" xfId="21" applyFont="1" applyAlignment="1">
      <alignment horizontal="left" vertical="top" wrapText="1"/>
    </xf>
    <xf numFmtId="0" fontId="79" fillId="0" borderId="0" xfId="21" applyFont="1" applyAlignment="1" applyProtection="1">
      <alignment horizontal="center" vertical="top" wrapText="1"/>
      <protection locked="0"/>
    </xf>
    <xf numFmtId="0" fontId="9" fillId="0" borderId="0" xfId="21" applyFont="1" applyAlignment="1">
      <alignment wrapText="1"/>
    </xf>
    <xf numFmtId="0" fontId="7" fillId="0" borderId="0" xfId="21" applyFont="1" applyAlignment="1" applyProtection="1">
      <alignment horizontal="center" vertical="top" wrapText="1"/>
      <protection locked="0"/>
    </xf>
    <xf numFmtId="0" fontId="7" fillId="0" borderId="0" xfId="21" applyFont="1" applyAlignment="1" applyProtection="1">
      <alignment horizontal="left" vertical="top" wrapText="1"/>
      <protection locked="0"/>
    </xf>
    <xf numFmtId="0" fontId="7" fillId="0" borderId="0" xfId="21" applyFont="1" applyAlignment="1" applyProtection="1">
      <alignment horizontal="center" wrapText="1"/>
      <protection locked="0"/>
    </xf>
    <xf numFmtId="174" fontId="7" fillId="0" borderId="0" xfId="21" applyNumberFormat="1" applyFont="1" applyAlignment="1" applyProtection="1">
      <alignment horizontal="center"/>
      <protection locked="0"/>
    </xf>
    <xf numFmtId="168" fontId="77" fillId="0" borderId="0" xfId="21" applyNumberFormat="1" applyFont="1" applyAlignment="1">
      <alignment horizontal="left" vertical="top" wrapText="1"/>
    </xf>
    <xf numFmtId="168" fontId="7" fillId="0" borderId="0" xfId="21" applyNumberFormat="1" applyFont="1" applyAlignment="1" applyProtection="1">
      <alignment horizontal="center" vertical="center"/>
      <protection locked="0"/>
    </xf>
    <xf numFmtId="0" fontId="45" fillId="0" borderId="0" xfId="21" applyFont="1" applyAlignment="1">
      <alignment horizontal="center" vertical="top"/>
    </xf>
    <xf numFmtId="0" fontId="45" fillId="0" borderId="0" xfId="21" applyFont="1" applyAlignment="1">
      <alignment horizontal="justify" vertical="top" wrapText="1"/>
    </xf>
    <xf numFmtId="0" fontId="45" fillId="0" borderId="0" xfId="21" applyFont="1" applyAlignment="1">
      <alignment horizontal="center"/>
    </xf>
    <xf numFmtId="168" fontId="45" fillId="0" borderId="0" xfId="21" applyNumberFormat="1" applyFont="1"/>
    <xf numFmtId="0" fontId="7" fillId="0" borderId="0" xfId="21" applyFont="1" applyAlignment="1" applyProtection="1">
      <alignment horizontal="center" vertical="top"/>
      <protection locked="0"/>
    </xf>
    <xf numFmtId="174" fontId="7" fillId="0" borderId="0" xfId="21" applyNumberFormat="1" applyFont="1" applyAlignment="1" applyProtection="1">
      <alignment horizontal="center" vertical="top"/>
      <protection locked="0"/>
    </xf>
    <xf numFmtId="0" fontId="7" fillId="0" borderId="0" xfId="21" applyFont="1" applyAlignment="1">
      <alignment horizontal="center" vertical="top"/>
    </xf>
    <xf numFmtId="0" fontId="7" fillId="0" borderId="0" xfId="21" applyFont="1" applyAlignment="1">
      <alignment horizontal="justify" vertical="top" wrapText="1"/>
    </xf>
    <xf numFmtId="0" fontId="7" fillId="0" borderId="0" xfId="21" applyFont="1"/>
    <xf numFmtId="7" fontId="7" fillId="0" borderId="0" xfId="21" applyNumberFormat="1" applyFont="1" applyAlignment="1">
      <alignment horizontal="right"/>
    </xf>
    <xf numFmtId="0" fontId="7" fillId="0" borderId="0" xfId="21" applyFont="1" applyAlignment="1">
      <alignment horizontal="justify" vertical="top"/>
    </xf>
    <xf numFmtId="0" fontId="7" fillId="0" borderId="0" xfId="21" applyFont="1" applyAlignment="1">
      <alignment horizontal="center"/>
    </xf>
    <xf numFmtId="174" fontId="7" fillId="0" borderId="0" xfId="21" applyNumberFormat="1" applyFont="1" applyAlignment="1">
      <alignment horizontal="center"/>
    </xf>
    <xf numFmtId="0" fontId="81" fillId="0" borderId="7" xfId="21" applyFont="1" applyBorder="1" applyAlignment="1">
      <alignment horizontal="center" vertical="top" wrapText="1"/>
    </xf>
    <xf numFmtId="0" fontId="64" fillId="0" borderId="0" xfId="21" applyFont="1" applyAlignment="1">
      <alignment horizontal="justify" vertical="top" wrapText="1"/>
    </xf>
    <xf numFmtId="0" fontId="84" fillId="0" borderId="0" xfId="21" applyFont="1" applyAlignment="1">
      <alignment horizontal="justify" vertical="top" wrapText="1"/>
    </xf>
    <xf numFmtId="0" fontId="84" fillId="0" borderId="0" xfId="21" applyFont="1" applyAlignment="1">
      <alignment horizontal="left" vertical="top" wrapText="1"/>
    </xf>
    <xf numFmtId="16" fontId="79" fillId="0" borderId="0" xfId="21" applyNumberFormat="1" applyFont="1" applyAlignment="1">
      <alignment horizontal="center" vertical="top" wrapText="1"/>
    </xf>
    <xf numFmtId="0" fontId="79" fillId="0" borderId="0" xfId="21" applyFont="1" applyAlignment="1">
      <alignment horizontal="justify" vertical="center" wrapText="1"/>
    </xf>
    <xf numFmtId="0" fontId="79" fillId="0" borderId="0" xfId="21" applyFont="1"/>
    <xf numFmtId="16" fontId="79" fillId="0" borderId="0" xfId="21" applyNumberFormat="1" applyFont="1" applyAlignment="1">
      <alignment horizontal="center" vertical="top"/>
    </xf>
    <xf numFmtId="0" fontId="89" fillId="0" borderId="0" xfId="21" applyFont="1" applyAlignment="1">
      <alignment horizontal="justify" vertical="top" wrapText="1"/>
    </xf>
    <xf numFmtId="0" fontId="45" fillId="0" borderId="0" xfId="21" applyFont="1" applyAlignment="1">
      <alignment horizontal="center" wrapText="1"/>
    </xf>
    <xf numFmtId="0" fontId="59" fillId="0" borderId="0" xfId="21" applyFont="1" applyAlignment="1">
      <alignment horizontal="justify" vertical="top" wrapText="1"/>
    </xf>
    <xf numFmtId="0" fontId="45" fillId="0" borderId="0" xfId="21" applyFont="1" applyAlignment="1">
      <alignment horizontal="center" vertical="center"/>
    </xf>
    <xf numFmtId="0" fontId="45" fillId="0" borderId="0" xfId="21" applyFont="1" applyAlignment="1">
      <alignment horizontal="center" vertical="center" wrapText="1"/>
    </xf>
    <xf numFmtId="0" fontId="57" fillId="0" borderId="0" xfId="38" applyFont="1" applyAlignment="1">
      <alignment horizontal="center" wrapText="1"/>
    </xf>
    <xf numFmtId="0" fontId="84" fillId="0" borderId="7" xfId="38" applyFont="1" applyBorder="1" applyAlignment="1">
      <alignment horizontal="center" vertical="top" wrapText="1"/>
    </xf>
    <xf numFmtId="0" fontId="86" fillId="0" borderId="0" xfId="38" applyFont="1" applyAlignment="1">
      <alignment horizontal="justify" vertical="top" wrapText="1"/>
    </xf>
    <xf numFmtId="170" fontId="57" fillId="0" borderId="0" xfId="38" applyNumberFormat="1" applyFont="1" applyAlignment="1">
      <alignment horizontal="center" vertical="top" wrapText="1"/>
    </xf>
    <xf numFmtId="170" fontId="57" fillId="0" borderId="8" xfId="38" applyNumberFormat="1" applyFont="1" applyBorder="1" applyAlignment="1">
      <alignment horizontal="center" vertical="top" wrapText="1"/>
    </xf>
    <xf numFmtId="0" fontId="86" fillId="0" borderId="0" xfId="38" applyFont="1" applyAlignment="1">
      <alignment horizontal="right" vertical="top" wrapText="1"/>
    </xf>
    <xf numFmtId="49" fontId="91" fillId="0" borderId="10" xfId="0" applyNumberFormat="1" applyFont="1" applyBorder="1" applyAlignment="1">
      <alignment horizontal="center" vertical="top"/>
    </xf>
    <xf numFmtId="0" fontId="91" fillId="0" borderId="10" xfId="0" applyFont="1" applyBorder="1" applyAlignment="1">
      <alignment vertical="justify" wrapText="1" shrinkToFit="1"/>
    </xf>
    <xf numFmtId="0" fontId="91" fillId="0" borderId="10" xfId="0" applyFont="1" applyBorder="1" applyAlignment="1">
      <alignment horizontal="center"/>
    </xf>
    <xf numFmtId="0" fontId="91" fillId="0" borderId="10" xfId="0" applyFont="1" applyBorder="1"/>
    <xf numFmtId="165" fontId="91" fillId="0" borderId="10" xfId="0" applyNumberFormat="1" applyFont="1" applyBorder="1"/>
    <xf numFmtId="49" fontId="92" fillId="0" borderId="10" xfId="0" applyNumberFormat="1" applyFont="1" applyBorder="1" applyAlignment="1">
      <alignment horizontal="center" vertical="top" wrapText="1"/>
    </xf>
    <xf numFmtId="0" fontId="92" fillId="0" borderId="10" xfId="0" applyFont="1" applyBorder="1" applyAlignment="1">
      <alignment horizontal="center" vertical="center" wrapText="1" shrinkToFit="1"/>
    </xf>
    <xf numFmtId="0" fontId="92" fillId="0" borderId="10" xfId="0" applyFont="1" applyBorder="1" applyAlignment="1">
      <alignment horizontal="center" vertical="center" wrapText="1"/>
    </xf>
    <xf numFmtId="4" fontId="92" fillId="0" borderId="10" xfId="0" applyNumberFormat="1" applyFont="1" applyBorder="1" applyAlignment="1">
      <alignment vertical="center" wrapText="1"/>
    </xf>
    <xf numFmtId="165" fontId="92" fillId="0" borderId="10" xfId="0" applyNumberFormat="1" applyFont="1" applyBorder="1" applyAlignment="1">
      <alignment horizontal="center" vertical="center" wrapText="1"/>
    </xf>
    <xf numFmtId="0" fontId="92" fillId="0" borderId="10" xfId="0" applyFont="1" applyBorder="1" applyAlignment="1">
      <alignment horizontal="center" wrapText="1" shrinkToFit="1"/>
    </xf>
    <xf numFmtId="0" fontId="92" fillId="0" borderId="10" xfId="0" applyFont="1" applyBorder="1" applyAlignment="1">
      <alignment horizontal="center" wrapText="1"/>
    </xf>
    <xf numFmtId="165" fontId="91" fillId="0" borderId="10" xfId="0" applyNumberFormat="1" applyFont="1" applyBorder="1" applyAlignment="1">
      <alignment horizontal="center"/>
    </xf>
    <xf numFmtId="0" fontId="19" fillId="0" borderId="10" xfId="0" applyFont="1" applyBorder="1" applyAlignment="1">
      <alignment horizontal="center" vertical="top"/>
    </xf>
    <xf numFmtId="0" fontId="19" fillId="0" borderId="10" xfId="0" applyFont="1" applyBorder="1" applyAlignment="1">
      <alignment vertical="top" wrapText="1"/>
    </xf>
    <xf numFmtId="0" fontId="7" fillId="0" borderId="10" xfId="0" applyFont="1" applyBorder="1" applyAlignment="1">
      <alignment horizontal="center"/>
    </xf>
    <xf numFmtId="0" fontId="7" fillId="0" borderId="10" xfId="0" applyFont="1" applyBorder="1"/>
    <xf numFmtId="0" fontId="7" fillId="0" borderId="10" xfId="0" applyFont="1" applyBorder="1" applyAlignment="1">
      <alignment horizontal="right"/>
    </xf>
    <xf numFmtId="0" fontId="19" fillId="0" borderId="10" xfId="0" applyFont="1" applyBorder="1" applyAlignment="1">
      <alignment horizontal="center"/>
    </xf>
    <xf numFmtId="0" fontId="19" fillId="0" borderId="10" xfId="0" applyFont="1" applyBorder="1" applyAlignment="1">
      <alignment vertical="top"/>
    </xf>
    <xf numFmtId="0" fontId="91" fillId="0" borderId="10" xfId="0" applyFont="1" applyBorder="1" applyAlignment="1">
      <alignment horizontal="center" vertical="top"/>
    </xf>
    <xf numFmtId="0" fontId="7" fillId="0" borderId="10" xfId="0" applyFont="1" applyBorder="1" applyAlignment="1">
      <alignment vertical="top" wrapText="1"/>
    </xf>
    <xf numFmtId="49" fontId="91" fillId="0" borderId="10" xfId="0" applyNumberFormat="1" applyFont="1" applyBorder="1" applyAlignment="1">
      <alignment horizontal="center"/>
    </xf>
    <xf numFmtId="169" fontId="91" fillId="0" borderId="10" xfId="0" applyNumberFormat="1" applyFont="1" applyBorder="1" applyAlignment="1">
      <alignment horizontal="center"/>
    </xf>
    <xf numFmtId="0" fontId="7" fillId="0" borderId="10" xfId="0" applyFont="1" applyBorder="1" applyAlignment="1">
      <alignment horizontal="center" vertical="top"/>
    </xf>
    <xf numFmtId="0" fontId="7" fillId="0" borderId="10" xfId="0" quotePrefix="1" applyFont="1" applyBorder="1" applyAlignment="1">
      <alignment vertical="top" wrapText="1"/>
    </xf>
    <xf numFmtId="0" fontId="7" fillId="0" borderId="10" xfId="0" applyFont="1" applyBorder="1" applyAlignment="1">
      <alignment horizontal="right" vertical="top"/>
    </xf>
    <xf numFmtId="0" fontId="7" fillId="0" borderId="10" xfId="0" applyFont="1" applyBorder="1" applyAlignment="1">
      <alignment horizontal="left" vertical="top" wrapText="1" shrinkToFit="1"/>
    </xf>
    <xf numFmtId="49" fontId="7" fillId="0" borderId="10" xfId="0" applyNumberFormat="1" applyFont="1" applyBorder="1" applyAlignment="1">
      <alignment horizontal="center"/>
    </xf>
    <xf numFmtId="1" fontId="7" fillId="0" borderId="10" xfId="0" applyNumberFormat="1" applyFont="1" applyBorder="1" applyAlignment="1">
      <alignment horizontal="center"/>
    </xf>
    <xf numFmtId="0" fontId="7" fillId="0" borderId="10" xfId="0" applyFont="1" applyBorder="1" applyAlignment="1">
      <alignment horizontal="left"/>
    </xf>
    <xf numFmtId="0" fontId="91" fillId="0" borderId="10" xfId="0" applyFont="1" applyBorder="1" applyAlignment="1">
      <alignment horizontal="left" vertical="top" wrapText="1"/>
    </xf>
    <xf numFmtId="0" fontId="91" fillId="0" borderId="10" xfId="0" applyFont="1" applyBorder="1" applyAlignment="1">
      <alignment vertical="top" wrapText="1"/>
    </xf>
    <xf numFmtId="1" fontId="7" fillId="0" borderId="10" xfId="31" applyNumberFormat="1" applyFont="1" applyBorder="1" applyAlignment="1">
      <alignment horizontal="center" vertical="top"/>
    </xf>
    <xf numFmtId="49" fontId="7" fillId="0" borderId="10" xfId="31" applyNumberFormat="1" applyFont="1" applyBorder="1" applyAlignment="1">
      <alignment horizontal="justify" vertical="top" wrapText="1"/>
    </xf>
    <xf numFmtId="176" fontId="7" fillId="0" borderId="10" xfId="31" applyNumberFormat="1" applyFont="1" applyBorder="1" applyAlignment="1">
      <alignment horizontal="center" wrapText="1"/>
    </xf>
    <xf numFmtId="1" fontId="7" fillId="0" borderId="10" xfId="31" applyNumberFormat="1" applyFont="1" applyBorder="1" applyAlignment="1">
      <alignment horizontal="center" wrapText="1"/>
    </xf>
    <xf numFmtId="49" fontId="7" fillId="0" borderId="10" xfId="31" applyNumberFormat="1" applyFont="1" applyBorder="1" applyAlignment="1">
      <alignment horizontal="justify" vertical="center" wrapText="1"/>
    </xf>
    <xf numFmtId="0" fontId="7" fillId="0" borderId="10" xfId="0" applyFont="1" applyBorder="1" applyAlignment="1">
      <alignment horizontal="right" vertical="top" wrapText="1"/>
    </xf>
    <xf numFmtId="0" fontId="7" fillId="0" borderId="10" xfId="0" applyFont="1" applyBorder="1" applyAlignment="1">
      <alignment horizontal="left" vertical="top" wrapText="1"/>
    </xf>
    <xf numFmtId="49" fontId="7" fillId="0" borderId="10" xfId="0" applyNumberFormat="1" applyFont="1" applyBorder="1" applyAlignment="1">
      <alignment horizontal="right" vertical="top"/>
    </xf>
    <xf numFmtId="49" fontId="7" fillId="0" borderId="10" xfId="31" applyNumberFormat="1" applyFont="1" applyBorder="1" applyAlignment="1">
      <alignment horizontal="right" vertical="top" wrapText="1"/>
    </xf>
    <xf numFmtId="177" fontId="7" fillId="0" borderId="10" xfId="0" applyNumberFormat="1" applyFont="1" applyBorder="1" applyAlignment="1">
      <alignment horizontal="center" wrapText="1"/>
    </xf>
    <xf numFmtId="49" fontId="80" fillId="0" borderId="10" xfId="0" applyNumberFormat="1" applyFont="1" applyBorder="1" applyAlignment="1">
      <alignment horizontal="right" vertical="top"/>
    </xf>
    <xf numFmtId="49" fontId="80" fillId="0" borderId="10" xfId="31" applyNumberFormat="1" applyFont="1" applyBorder="1" applyAlignment="1">
      <alignment horizontal="right" vertical="top" wrapText="1"/>
    </xf>
    <xf numFmtId="177" fontId="80" fillId="0" borderId="10" xfId="0" applyNumberFormat="1" applyFont="1" applyBorder="1" applyAlignment="1">
      <alignment horizontal="center" wrapText="1"/>
    </xf>
    <xf numFmtId="1" fontId="80" fillId="0" borderId="10" xfId="31" applyNumberFormat="1" applyFont="1" applyBorder="1" applyAlignment="1">
      <alignment horizontal="center" wrapText="1"/>
    </xf>
    <xf numFmtId="1" fontId="80" fillId="0" borderId="10" xfId="31" applyNumberFormat="1" applyFont="1" applyBorder="1" applyAlignment="1">
      <alignment horizontal="center" vertical="top"/>
    </xf>
    <xf numFmtId="0" fontId="80" fillId="0" borderId="10" xfId="0" applyFont="1" applyBorder="1" applyAlignment="1">
      <alignment vertical="top" wrapText="1"/>
    </xf>
    <xf numFmtId="0" fontId="80" fillId="0" borderId="10" xfId="0" applyFont="1" applyBorder="1"/>
    <xf numFmtId="0" fontId="7" fillId="0" borderId="10" xfId="31" applyFont="1" applyBorder="1" applyAlignment="1">
      <alignment horizontal="justify" vertical="top" wrapText="1"/>
    </xf>
    <xf numFmtId="177" fontId="7" fillId="0" borderId="10" xfId="0" applyNumberFormat="1" applyFont="1" applyBorder="1" applyAlignment="1">
      <alignment horizontal="justify" vertical="top" wrapText="1"/>
    </xf>
    <xf numFmtId="0" fontId="7" fillId="0" borderId="10" xfId="31" applyFont="1" applyBorder="1" applyAlignment="1">
      <alignment horizontal="justify" vertical="center" wrapText="1"/>
    </xf>
    <xf numFmtId="177" fontId="7" fillId="0" borderId="10" xfId="0" applyNumberFormat="1" applyFont="1" applyBorder="1" applyAlignment="1">
      <alignment horizontal="justify" wrapText="1"/>
    </xf>
    <xf numFmtId="0" fontId="7" fillId="0" borderId="10" xfId="0" applyFont="1" applyBorder="1" applyAlignment="1">
      <alignment horizontal="justify" vertical="top" wrapText="1"/>
    </xf>
    <xf numFmtId="176" fontId="91" fillId="0" borderId="10" xfId="31" applyNumberFormat="1" applyFont="1" applyBorder="1" applyAlignment="1">
      <alignment horizontal="center" wrapText="1"/>
    </xf>
    <xf numFmtId="1" fontId="19" fillId="0" borderId="10" xfId="31" quotePrefix="1" applyNumberFormat="1" applyFont="1" applyBorder="1" applyAlignment="1">
      <alignment horizontal="center" vertical="top"/>
    </xf>
    <xf numFmtId="49" fontId="19" fillId="0" borderId="10" xfId="31" applyNumberFormat="1" applyFont="1" applyBorder="1" applyAlignment="1">
      <alignment horizontal="left" vertical="center" wrapText="1"/>
    </xf>
    <xf numFmtId="49" fontId="19" fillId="0" borderId="10" xfId="0" applyNumberFormat="1" applyFont="1" applyBorder="1" applyAlignment="1">
      <alignment horizontal="center"/>
    </xf>
    <xf numFmtId="169" fontId="19" fillId="0" borderId="10" xfId="0" applyNumberFormat="1" applyFont="1" applyBorder="1" applyAlignment="1">
      <alignment horizontal="center"/>
    </xf>
    <xf numFmtId="49" fontId="19" fillId="0" borderId="10" xfId="31" applyNumberFormat="1" applyFont="1" applyBorder="1" applyAlignment="1">
      <alignment horizontal="justify" vertical="center" wrapText="1"/>
    </xf>
    <xf numFmtId="0" fontId="19" fillId="0" borderId="10" xfId="0" applyFont="1" applyBorder="1" applyAlignment="1">
      <alignment horizontal="left" vertical="top" wrapText="1"/>
    </xf>
    <xf numFmtId="0" fontId="7" fillId="0" borderId="10" xfId="0" applyFont="1" applyBorder="1" applyAlignment="1">
      <alignment vertical="top"/>
    </xf>
    <xf numFmtId="0" fontId="7" fillId="0" borderId="10" xfId="31" applyFont="1" applyBorder="1" applyAlignment="1">
      <alignment horizontal="center"/>
    </xf>
    <xf numFmtId="0" fontId="7" fillId="0" borderId="10" xfId="0" applyFont="1" applyBorder="1" applyAlignment="1">
      <alignment horizontal="center" wrapText="1"/>
    </xf>
    <xf numFmtId="0" fontId="19" fillId="0" borderId="10" xfId="0" applyFont="1" applyBorder="1"/>
    <xf numFmtId="0" fontId="76" fillId="0" borderId="10" xfId="0" applyFont="1" applyBorder="1"/>
    <xf numFmtId="49" fontId="76" fillId="0" borderId="10" xfId="0" applyNumberFormat="1" applyFont="1" applyBorder="1" applyAlignment="1">
      <alignment horizontal="center"/>
    </xf>
    <xf numFmtId="49" fontId="7" fillId="0" borderId="10" xfId="0" applyNumberFormat="1" applyFont="1" applyBorder="1" applyAlignment="1">
      <alignment vertical="top" wrapText="1"/>
    </xf>
    <xf numFmtId="1" fontId="7" fillId="0" borderId="10" xfId="35" applyNumberFormat="1" applyFont="1" applyFill="1" applyBorder="1" applyAlignment="1" applyProtection="1">
      <alignment horizontal="center"/>
    </xf>
    <xf numFmtId="1" fontId="9" fillId="0" borderId="10" xfId="31" quotePrefix="1" applyNumberFormat="1" applyFont="1" applyBorder="1" applyAlignment="1">
      <alignment horizontal="center" vertical="top"/>
    </xf>
    <xf numFmtId="49" fontId="9" fillId="0" borderId="10" xfId="31" applyNumberFormat="1" applyFont="1" applyBorder="1" applyAlignment="1">
      <alignment horizontal="justify" vertical="center" wrapText="1"/>
    </xf>
    <xf numFmtId="49" fontId="92" fillId="0" borderId="10" xfId="0" applyNumberFormat="1" applyFont="1" applyBorder="1" applyAlignment="1">
      <alignment horizontal="center"/>
    </xf>
    <xf numFmtId="169" fontId="92" fillId="0" borderId="10" xfId="0" applyNumberFormat="1" applyFont="1" applyBorder="1" applyAlignment="1">
      <alignment horizontal="center"/>
    </xf>
    <xf numFmtId="49" fontId="7" fillId="0" borderId="10" xfId="0" applyNumberFormat="1" applyFont="1" applyBorder="1" applyAlignment="1">
      <alignment horizontal="center" vertical="top"/>
    </xf>
    <xf numFmtId="0" fontId="9" fillId="0" borderId="10" xfId="0" applyFont="1" applyBorder="1" applyAlignment="1">
      <alignment vertical="top" wrapText="1"/>
    </xf>
    <xf numFmtId="0" fontId="7" fillId="0" borderId="10" xfId="0" applyFont="1" applyBorder="1" applyAlignment="1">
      <alignment vertical="justify" wrapText="1" shrinkToFit="1"/>
    </xf>
    <xf numFmtId="49" fontId="19" fillId="0" borderId="10" xfId="0" applyNumberFormat="1" applyFont="1" applyBorder="1" applyAlignment="1">
      <alignment horizontal="center" vertical="top"/>
    </xf>
    <xf numFmtId="0" fontId="19" fillId="0" borderId="10" xfId="0" applyFont="1" applyBorder="1" applyAlignment="1">
      <alignment horizontal="left"/>
    </xf>
    <xf numFmtId="0" fontId="12" fillId="0" borderId="10" xfId="0" applyFont="1" applyBorder="1" applyAlignment="1">
      <alignment vertical="top" wrapText="1"/>
    </xf>
    <xf numFmtId="177" fontId="91" fillId="0" borderId="10" xfId="0" applyNumberFormat="1" applyFont="1" applyBorder="1" applyAlignment="1">
      <alignment horizontal="justify" wrapText="1"/>
    </xf>
    <xf numFmtId="0" fontId="7" fillId="0" borderId="10" xfId="43" applyFont="1" applyBorder="1" applyAlignment="1">
      <alignment horizontal="center" vertical="top"/>
    </xf>
    <xf numFmtId="0" fontId="7" fillId="0" borderId="10" xfId="43" applyFont="1" applyBorder="1" applyAlignment="1">
      <alignment horizontal="left" vertical="center" wrapText="1"/>
    </xf>
    <xf numFmtId="0" fontId="7" fillId="0" borderId="10" xfId="43" applyFont="1" applyBorder="1" applyAlignment="1">
      <alignment horizontal="center"/>
    </xf>
    <xf numFmtId="0" fontId="9" fillId="0" borderId="10" xfId="43" applyFont="1" applyBorder="1" applyAlignment="1">
      <alignment horizontal="center" vertical="top"/>
    </xf>
    <xf numFmtId="0" fontId="9" fillId="0" borderId="10" xfId="43" applyFont="1" applyBorder="1" applyAlignment="1">
      <alignment horizontal="justify"/>
    </xf>
    <xf numFmtId="49" fontId="7" fillId="0" borderId="10" xfId="43" applyNumberFormat="1" applyFont="1" applyBorder="1" applyAlignment="1">
      <alignment horizontal="center" vertical="top"/>
    </xf>
    <xf numFmtId="0" fontId="7" fillId="0" borderId="10" xfId="11" applyFont="1" applyBorder="1" applyAlignment="1">
      <alignment horizontal="left" vertical="center" wrapText="1"/>
    </xf>
    <xf numFmtId="0" fontId="7" fillId="0" borderId="10" xfId="43" applyFont="1" applyBorder="1" applyAlignment="1">
      <alignment wrapText="1"/>
    </xf>
    <xf numFmtId="49" fontId="80" fillId="0" borderId="10" xfId="43" applyNumberFormat="1" applyFont="1" applyBorder="1" applyAlignment="1">
      <alignment horizontal="center" vertical="top"/>
    </xf>
    <xf numFmtId="0" fontId="80" fillId="0" borderId="10" xfId="11" applyFont="1" applyBorder="1" applyAlignment="1">
      <alignment horizontal="left" vertical="center" wrapText="1"/>
    </xf>
    <xf numFmtId="0" fontId="80" fillId="0" borderId="10" xfId="43" applyFont="1" applyBorder="1" applyAlignment="1">
      <alignment horizontal="center"/>
    </xf>
    <xf numFmtId="0" fontId="80" fillId="0" borderId="10" xfId="43" applyFont="1" applyBorder="1" applyAlignment="1">
      <alignment wrapText="1"/>
    </xf>
    <xf numFmtId="0" fontId="80" fillId="0" borderId="10" xfId="43" applyFont="1" applyBorder="1" applyAlignment="1">
      <alignment horizontal="left" vertical="center" wrapText="1"/>
    </xf>
    <xf numFmtId="0" fontId="7" fillId="0" borderId="10" xfId="43" applyFont="1" applyBorder="1" applyAlignment="1">
      <alignment horizontal="left" vertical="top" wrapText="1"/>
    </xf>
    <xf numFmtId="0" fontId="7" fillId="0" borderId="10" xfId="43" applyFont="1" applyBorder="1"/>
    <xf numFmtId="0" fontId="7" fillId="0" borderId="10" xfId="43" applyFont="1" applyBorder="1" applyAlignment="1">
      <alignment vertical="top" wrapText="1"/>
    </xf>
    <xf numFmtId="168" fontId="7" fillId="0" borderId="10" xfId="43" applyNumberFormat="1" applyFont="1" applyBorder="1" applyAlignment="1">
      <alignment horizontal="right"/>
    </xf>
    <xf numFmtId="168" fontId="7" fillId="0" borderId="10" xfId="0" applyNumberFormat="1" applyFont="1" applyBorder="1" applyAlignment="1" applyProtection="1">
      <alignment horizontal="right"/>
      <protection locked="0"/>
    </xf>
    <xf numFmtId="168" fontId="7" fillId="0" borderId="10" xfId="0" applyNumberFormat="1" applyFont="1" applyBorder="1" applyAlignment="1">
      <alignment horizontal="right"/>
    </xf>
    <xf numFmtId="168" fontId="80" fillId="0" borderId="10" xfId="0" applyNumberFormat="1" applyFont="1" applyBorder="1" applyAlignment="1" applyProtection="1">
      <alignment horizontal="right"/>
      <protection locked="0"/>
    </xf>
    <xf numFmtId="168" fontId="80" fillId="0" borderId="10" xfId="0" applyNumberFormat="1" applyFont="1" applyBorder="1" applyAlignment="1">
      <alignment horizontal="right"/>
    </xf>
    <xf numFmtId="168" fontId="80" fillId="0" borderId="10" xfId="43" applyNumberFormat="1" applyFont="1" applyBorder="1" applyAlignment="1">
      <alignment horizontal="right"/>
    </xf>
    <xf numFmtId="168" fontId="19" fillId="0" borderId="10" xfId="0" applyNumberFormat="1" applyFont="1" applyBorder="1" applyAlignment="1">
      <alignment horizontal="right"/>
    </xf>
    <xf numFmtId="168" fontId="19" fillId="0" borderId="10" xfId="35" applyNumberFormat="1" applyFont="1" applyFill="1" applyBorder="1" applyAlignment="1" applyProtection="1">
      <alignment horizontal="right"/>
    </xf>
    <xf numFmtId="168" fontId="7" fillId="0" borderId="10" xfId="43" applyNumberFormat="1" applyFont="1" applyBorder="1" applyAlignment="1">
      <alignment horizontal="right" vertical="top" wrapText="1"/>
    </xf>
    <xf numFmtId="168" fontId="7" fillId="0" borderId="10" xfId="0" applyNumberFormat="1" applyFont="1" applyBorder="1"/>
    <xf numFmtId="168" fontId="91" fillId="0" borderId="10" xfId="0" applyNumberFormat="1" applyFont="1" applyBorder="1" applyAlignment="1">
      <alignment horizontal="right"/>
    </xf>
    <xf numFmtId="168" fontId="7" fillId="0" borderId="10" xfId="35" applyNumberFormat="1" applyFont="1" applyFill="1" applyBorder="1" applyAlignment="1" applyProtection="1">
      <alignment horizontal="right"/>
    </xf>
    <xf numFmtId="168" fontId="91" fillId="0" borderId="10" xfId="0" applyNumberFormat="1" applyFont="1" applyBorder="1" applyAlignment="1">
      <alignment horizontal="center"/>
    </xf>
    <xf numFmtId="168" fontId="7" fillId="0" borderId="10" xfId="31" applyNumberFormat="1" applyFont="1" applyBorder="1" applyAlignment="1">
      <alignment wrapText="1"/>
    </xf>
    <xf numFmtId="168" fontId="80" fillId="0" borderId="10" xfId="31" applyNumberFormat="1" applyFont="1" applyBorder="1" applyAlignment="1">
      <alignment wrapText="1"/>
    </xf>
    <xf numFmtId="168" fontId="80" fillId="0" borderId="10" xfId="0" applyNumberFormat="1" applyFont="1" applyBorder="1"/>
    <xf numFmtId="168" fontId="7" fillId="0" borderId="10" xfId="31" applyNumberFormat="1" applyFont="1" applyBorder="1" applyAlignment="1">
      <alignment horizontal="center" wrapText="1"/>
    </xf>
    <xf numFmtId="168" fontId="7" fillId="0" borderId="10" xfId="31" applyNumberFormat="1" applyFont="1" applyBorder="1" applyAlignment="1">
      <alignment horizontal="right" wrapText="1"/>
    </xf>
    <xf numFmtId="168" fontId="19" fillId="0" borderId="10" xfId="0" applyNumberFormat="1" applyFont="1" applyBorder="1" applyAlignment="1">
      <alignment horizontal="left" vertical="top" wrapText="1"/>
    </xf>
    <xf numFmtId="168" fontId="7" fillId="0" borderId="10" xfId="35" applyNumberFormat="1" applyFont="1" applyFill="1" applyBorder="1" applyAlignment="1" applyProtection="1"/>
    <xf numFmtId="168" fontId="7" fillId="0" borderId="10" xfId="2" applyNumberFormat="1" applyFont="1" applyFill="1" applyBorder="1" applyAlignment="1" applyProtection="1">
      <alignment horizontal="right" wrapText="1"/>
      <protection locked="0"/>
    </xf>
    <xf numFmtId="168" fontId="7" fillId="0" borderId="10" xfId="2" applyNumberFormat="1" applyFont="1" applyFill="1" applyBorder="1" applyAlignment="1">
      <alignment horizontal="right" wrapText="1"/>
    </xf>
    <xf numFmtId="168" fontId="76" fillId="0" borderId="10" xfId="0" applyNumberFormat="1" applyFont="1" applyBorder="1" applyAlignment="1">
      <alignment vertical="top"/>
    </xf>
    <xf numFmtId="168" fontId="76" fillId="0" borderId="10" xfId="31" applyNumberFormat="1" applyFont="1" applyBorder="1" applyAlignment="1">
      <alignment horizontal="right"/>
    </xf>
    <xf numFmtId="168" fontId="7" fillId="0" borderId="10" xfId="33" applyNumberFormat="1" applyFont="1" applyFill="1" applyBorder="1" applyAlignment="1" applyProtection="1">
      <alignment horizontal="right"/>
    </xf>
    <xf numFmtId="168" fontId="92" fillId="0" borderId="10" xfId="0" applyNumberFormat="1" applyFont="1" applyBorder="1" applyAlignment="1">
      <alignment horizontal="right"/>
    </xf>
    <xf numFmtId="168" fontId="92" fillId="0" borderId="10" xfId="0" applyNumberFormat="1" applyFont="1" applyBorder="1" applyAlignment="1">
      <alignment horizontal="center"/>
    </xf>
    <xf numFmtId="168" fontId="19" fillId="0" borderId="10" xfId="0" applyNumberFormat="1" applyFont="1" applyBorder="1"/>
    <xf numFmtId="168" fontId="7" fillId="0" borderId="10" xfId="31" applyNumberFormat="1" applyFont="1" applyBorder="1" applyAlignment="1">
      <alignment horizontal="center" vertical="center" wrapText="1"/>
    </xf>
    <xf numFmtId="168" fontId="7" fillId="0" borderId="0" xfId="0" applyNumberFormat="1" applyFont="1" applyAlignment="1">
      <alignment wrapText="1"/>
    </xf>
    <xf numFmtId="0" fontId="30" fillId="0" borderId="0" xfId="0" applyFont="1"/>
    <xf numFmtId="49" fontId="13" fillId="0" borderId="0" xfId="25" applyNumberFormat="1" applyFont="1" applyAlignment="1" applyProtection="1">
      <alignment horizontal="center" vertical="top"/>
      <protection locked="0"/>
    </xf>
    <xf numFmtId="4" fontId="12" fillId="0" borderId="0" xfId="25" applyNumberFormat="1" applyFont="1" applyAlignment="1" applyProtection="1">
      <alignment horizontal="center" vertical="center"/>
      <protection locked="0"/>
    </xf>
    <xf numFmtId="4" fontId="13" fillId="0" borderId="0" xfId="25" applyNumberFormat="1" applyFont="1" applyProtection="1">
      <protection locked="0"/>
    </xf>
    <xf numFmtId="4" fontId="13" fillId="0" borderId="0" xfId="25" applyNumberFormat="1" applyFont="1" applyAlignment="1" applyProtection="1">
      <alignment horizontal="right" vertical="top"/>
      <protection locked="0"/>
    </xf>
    <xf numFmtId="0" fontId="12" fillId="0" borderId="0" xfId="23" applyFont="1" applyAlignment="1">
      <alignment vertical="top" wrapText="1"/>
    </xf>
    <xf numFmtId="0" fontId="13" fillId="0" borderId="0" xfId="19" applyFont="1" applyAlignment="1">
      <alignment horizontal="justify" vertical="top" wrapText="1"/>
    </xf>
    <xf numFmtId="0" fontId="13" fillId="0" borderId="0" xfId="19" applyFont="1"/>
    <xf numFmtId="4" fontId="12" fillId="0" borderId="0" xfId="25" applyNumberFormat="1" applyFont="1" applyAlignment="1" applyProtection="1">
      <alignment horizontal="center" vertical="top"/>
      <protection locked="0"/>
    </xf>
    <xf numFmtId="43" fontId="12" fillId="0" borderId="0" xfId="0" applyNumberFormat="1" applyFont="1" applyAlignment="1">
      <alignment vertical="top"/>
    </xf>
    <xf numFmtId="49" fontId="12" fillId="0" borderId="1" xfId="0" applyNumberFormat="1" applyFont="1" applyBorder="1" applyAlignment="1">
      <alignment horizontal="center" vertical="center" wrapText="1"/>
    </xf>
    <xf numFmtId="49" fontId="12" fillId="0" borderId="0" xfId="17" applyNumberFormat="1" applyFont="1" applyAlignment="1" applyProtection="1">
      <alignment horizontal="left" vertical="center"/>
      <protection locked="0"/>
    </xf>
    <xf numFmtId="49" fontId="13" fillId="0" borderId="0" xfId="25" applyNumberFormat="1" applyFont="1" applyAlignment="1">
      <alignment horizontal="center" vertical="top"/>
    </xf>
    <xf numFmtId="0" fontId="88" fillId="0" borderId="0" xfId="0" applyFont="1" applyAlignment="1">
      <alignment horizontal="center"/>
    </xf>
    <xf numFmtId="0" fontId="44" fillId="0" borderId="0" xfId="0" applyFont="1" applyAlignment="1">
      <alignment vertical="top" wrapText="1"/>
    </xf>
    <xf numFmtId="0" fontId="48" fillId="0" borderId="0" xfId="27" applyFont="1" applyAlignment="1">
      <alignment horizontal="justify" vertical="top" wrapText="1"/>
    </xf>
    <xf numFmtId="0" fontId="48" fillId="0" borderId="0" xfId="0" applyFont="1" applyAlignment="1">
      <alignment horizontal="justify" vertical="top" wrapText="1"/>
    </xf>
    <xf numFmtId="0" fontId="5" fillId="0" borderId="0" xfId="24" applyFont="1" applyAlignment="1" applyProtection="1">
      <alignment horizontal="justify" vertical="top"/>
      <protection locked="0"/>
    </xf>
    <xf numFmtId="0" fontId="5" fillId="0" borderId="0" xfId="21" applyFont="1" applyAlignment="1" applyProtection="1">
      <alignment horizontal="justify" vertical="top" wrapText="1"/>
      <protection locked="0"/>
    </xf>
    <xf numFmtId="0" fontId="13" fillId="0" borderId="0" xfId="0" applyFont="1" applyAlignment="1">
      <alignment horizontal="justify" vertical="top" wrapText="1"/>
    </xf>
    <xf numFmtId="0" fontId="84" fillId="0" borderId="0" xfId="14" applyFont="1" applyAlignment="1">
      <alignment horizontal="left" vertical="top" wrapText="1"/>
    </xf>
    <xf numFmtId="49" fontId="12" fillId="0" borderId="0" xfId="0" applyNumberFormat="1" applyFont="1" applyBorder="1" applyAlignment="1">
      <alignment horizontal="center" vertical="top" wrapText="1"/>
    </xf>
    <xf numFmtId="0" fontId="12" fillId="0" borderId="0" xfId="0" applyFont="1" applyBorder="1" applyAlignment="1">
      <alignment horizontal="left" vertical="top"/>
    </xf>
    <xf numFmtId="43" fontId="13" fillId="0" borderId="0" xfId="0" applyNumberFormat="1" applyFont="1" applyBorder="1" applyAlignment="1">
      <alignment wrapText="1"/>
    </xf>
    <xf numFmtId="43" fontId="13" fillId="0" borderId="0" xfId="0" applyNumberFormat="1" applyFont="1" applyBorder="1" applyAlignment="1">
      <alignment horizontal="right" wrapText="1"/>
    </xf>
    <xf numFmtId="0" fontId="12" fillId="0" borderId="0" xfId="0" applyFont="1" applyBorder="1" applyAlignment="1">
      <alignment vertical="top"/>
    </xf>
    <xf numFmtId="166" fontId="12" fillId="0" borderId="0" xfId="0" applyNumberFormat="1" applyFont="1" applyBorder="1" applyAlignment="1">
      <alignment horizontal="center" vertical="top" wrapText="1"/>
    </xf>
    <xf numFmtId="49" fontId="7" fillId="0" borderId="0" xfId="0" applyNumberFormat="1" applyFont="1" applyFill="1" applyAlignment="1">
      <alignment horizontal="center" vertical="top" wrapText="1"/>
    </xf>
    <xf numFmtId="0" fontId="7" fillId="0" borderId="0" xfId="0" applyFont="1" applyFill="1" applyAlignment="1">
      <alignment horizontal="justify" vertical="top" wrapText="1"/>
    </xf>
    <xf numFmtId="0" fontId="7" fillId="0" borderId="0" xfId="0" applyFont="1" applyFill="1" applyAlignment="1">
      <alignment horizontal="center"/>
    </xf>
    <xf numFmtId="2" fontId="7" fillId="0" borderId="0" xfId="0" applyNumberFormat="1" applyFont="1" applyFill="1" applyAlignment="1">
      <alignment horizontal="center" wrapText="1"/>
    </xf>
    <xf numFmtId="43" fontId="7" fillId="0" borderId="0" xfId="0" applyNumberFormat="1" applyFont="1" applyFill="1" applyAlignment="1">
      <alignment wrapText="1"/>
    </xf>
    <xf numFmtId="43" fontId="7" fillId="0" borderId="0" xfId="0" applyNumberFormat="1" applyFont="1" applyFill="1" applyAlignment="1">
      <alignment horizontal="right" wrapText="1"/>
    </xf>
    <xf numFmtId="0" fontId="12" fillId="0" borderId="0" xfId="0" applyFont="1" applyFill="1"/>
    <xf numFmtId="43" fontId="13" fillId="0" borderId="0" xfId="0" applyNumberFormat="1" applyFont="1" applyFill="1" applyAlignment="1">
      <alignment wrapText="1"/>
    </xf>
    <xf numFmtId="43" fontId="13" fillId="0" borderId="0" xfId="0" applyNumberFormat="1" applyFont="1" applyFill="1" applyAlignment="1">
      <alignment horizontal="right" wrapText="1"/>
    </xf>
    <xf numFmtId="0" fontId="7" fillId="0" borderId="0" xfId="0" applyFont="1" applyFill="1" applyAlignment="1">
      <alignment horizontal="center" vertical="top" wrapText="1"/>
    </xf>
    <xf numFmtId="0" fontId="97" fillId="0" borderId="0" xfId="0" applyFont="1" applyAlignment="1">
      <alignment horizontal="justify" vertical="top" wrapText="1"/>
    </xf>
    <xf numFmtId="49" fontId="5" fillId="0" borderId="0" xfId="0" applyNumberFormat="1" applyFont="1" applyAlignment="1">
      <alignment horizontal="center" vertical="top" wrapText="1"/>
    </xf>
    <xf numFmtId="2" fontId="5" fillId="0" borderId="0" xfId="0" applyNumberFormat="1" applyFont="1" applyAlignment="1">
      <alignment horizontal="center" wrapText="1"/>
    </xf>
    <xf numFmtId="43" fontId="5" fillId="0" borderId="0" xfId="0" applyNumberFormat="1" applyFont="1" applyAlignment="1">
      <alignment wrapText="1"/>
    </xf>
    <xf numFmtId="43" fontId="5" fillId="0" borderId="0" xfId="0" applyNumberFormat="1" applyFont="1" applyAlignment="1">
      <alignment horizontal="right" wrapText="1"/>
    </xf>
    <xf numFmtId="0" fontId="5" fillId="0" borderId="0" xfId="0" applyFont="1" applyAlignment="1">
      <alignment horizontal="justify" vertical="top" wrapText="1"/>
    </xf>
    <xf numFmtId="0" fontId="5" fillId="0" borderId="0" xfId="0" applyFont="1" applyAlignment="1">
      <alignment horizontal="center"/>
    </xf>
    <xf numFmtId="166" fontId="5" fillId="0" borderId="0" xfId="0" applyNumberFormat="1" applyFont="1" applyAlignment="1">
      <alignment horizontal="center" vertical="top" wrapText="1"/>
    </xf>
    <xf numFmtId="0" fontId="5" fillId="0" borderId="0" xfId="0" applyFont="1" applyAlignment="1">
      <alignment horizontal="left" vertical="top"/>
    </xf>
    <xf numFmtId="43" fontId="5" fillId="0" borderId="0" xfId="0" applyNumberFormat="1" applyFont="1" applyAlignment="1">
      <alignment vertical="top" wrapText="1"/>
    </xf>
    <xf numFmtId="43" fontId="5" fillId="0" borderId="0" xfId="0" applyNumberFormat="1" applyFont="1" applyAlignment="1">
      <alignment horizontal="right" vertical="top" wrapText="1"/>
    </xf>
    <xf numFmtId="0" fontId="48" fillId="0" borderId="0" xfId="0" applyFont="1" applyAlignment="1">
      <alignment horizontal="center"/>
    </xf>
    <xf numFmtId="166" fontId="7" fillId="0" borderId="0" xfId="0" applyNumberFormat="1" applyFont="1" applyFill="1" applyAlignment="1">
      <alignment horizontal="center" vertical="top" wrapText="1"/>
    </xf>
    <xf numFmtId="0" fontId="7" fillId="0" borderId="0" xfId="0" applyFont="1" applyFill="1" applyAlignment="1">
      <alignment horizontal="center" wrapText="1"/>
    </xf>
    <xf numFmtId="0" fontId="5" fillId="0" borderId="0" xfId="0" applyFont="1" applyFill="1" applyAlignment="1">
      <alignment horizontal="justify" vertical="top" wrapText="1"/>
    </xf>
    <xf numFmtId="0" fontId="8" fillId="0" borderId="0" xfId="0" applyFont="1" applyAlignment="1">
      <alignment horizontal="justify" vertical="top" wrapText="1"/>
    </xf>
    <xf numFmtId="0" fontId="27" fillId="0" borderId="0" xfId="0" applyFont="1" applyAlignment="1">
      <alignment horizontal="center"/>
    </xf>
    <xf numFmtId="2" fontId="5" fillId="0" borderId="0" xfId="0" applyNumberFormat="1" applyFont="1" applyAlignment="1">
      <alignment horizontal="center"/>
    </xf>
    <xf numFmtId="0" fontId="98" fillId="0" borderId="0" xfId="0" applyFont="1" applyAlignment="1">
      <alignment horizontal="justify" vertical="top" wrapText="1"/>
    </xf>
    <xf numFmtId="165" fontId="31" fillId="0" borderId="0" xfId="0" applyNumberFormat="1" applyFont="1" applyAlignment="1">
      <alignment horizontal="left" vertical="top" wrapText="1"/>
    </xf>
    <xf numFmtId="165" fontId="35" fillId="0" borderId="0" xfId="0" applyNumberFormat="1" applyFont="1" applyAlignment="1">
      <alignment horizontal="left" wrapText="1"/>
    </xf>
    <xf numFmtId="49" fontId="51" fillId="0" borderId="0" xfId="0" applyNumberFormat="1" applyFont="1" applyFill="1" applyAlignment="1">
      <alignment horizontal="center" vertical="top" wrapText="1"/>
    </xf>
    <xf numFmtId="0" fontId="45" fillId="0" borderId="0" xfId="0" applyFont="1" applyFill="1" applyAlignment="1">
      <alignment horizontal="justify" vertical="top" wrapText="1"/>
    </xf>
    <xf numFmtId="49" fontId="45" fillId="0" borderId="0" xfId="0" applyNumberFormat="1" applyFont="1" applyFill="1" applyAlignment="1">
      <alignment horizontal="center" vertical="top" wrapText="1"/>
    </xf>
    <xf numFmtId="0" fontId="44" fillId="0" borderId="0" xfId="0" applyFont="1" applyFill="1" applyAlignment="1">
      <alignment horizontal="center"/>
    </xf>
    <xf numFmtId="2" fontId="44" fillId="0" borderId="0" xfId="0" applyNumberFormat="1" applyFont="1" applyFill="1" applyAlignment="1">
      <alignment horizontal="center" wrapText="1"/>
    </xf>
    <xf numFmtId="43" fontId="44" fillId="0" borderId="0" xfId="0" applyNumberFormat="1" applyFont="1" applyFill="1" applyAlignment="1">
      <alignment wrapText="1"/>
    </xf>
    <xf numFmtId="43" fontId="44" fillId="0" borderId="0" xfId="0" applyNumberFormat="1" applyFont="1" applyFill="1" applyAlignment="1">
      <alignment horizontal="right" wrapText="1"/>
    </xf>
    <xf numFmtId="0" fontId="45" fillId="0" borderId="0" xfId="0" applyFont="1" applyFill="1" applyAlignment="1">
      <alignment horizontal="center"/>
    </xf>
    <xf numFmtId="0" fontId="9" fillId="0" borderId="0" xfId="0" applyFont="1" applyFill="1" applyAlignment="1">
      <alignment horizontal="justify" vertical="top" wrapText="1"/>
    </xf>
    <xf numFmtId="0" fontId="79" fillId="0" borderId="0" xfId="0" applyFont="1" applyAlignment="1">
      <alignment vertical="top"/>
    </xf>
    <xf numFmtId="0" fontId="79" fillId="0" borderId="0" xfId="0" applyFont="1" applyAlignment="1">
      <alignment vertical="top" wrapText="1"/>
    </xf>
    <xf numFmtId="0" fontId="48" fillId="0" borderId="0" xfId="0" applyFont="1" applyFill="1" applyAlignment="1">
      <alignment horizontal="center"/>
    </xf>
    <xf numFmtId="2" fontId="5" fillId="0" borderId="0" xfId="0" applyNumberFormat="1" applyFont="1" applyFill="1" applyAlignment="1">
      <alignment horizontal="center" wrapText="1"/>
    </xf>
    <xf numFmtId="43" fontId="7" fillId="0" borderId="0" xfId="2" applyFont="1" applyFill="1" applyBorder="1" applyAlignment="1">
      <alignment horizontal="right" wrapText="1"/>
    </xf>
    <xf numFmtId="43" fontId="7" fillId="0" borderId="0" xfId="0" applyNumberFormat="1" applyFont="1" applyAlignment="1">
      <alignment vertical="top" wrapText="1"/>
    </xf>
    <xf numFmtId="43" fontId="13" fillId="0" borderId="0" xfId="0" applyNumberFormat="1" applyFont="1" applyAlignment="1">
      <alignment horizontal="right" vertical="top" wrapText="1"/>
    </xf>
    <xf numFmtId="43" fontId="5" fillId="0" borderId="0" xfId="0" applyNumberFormat="1" applyFont="1" applyFill="1" applyAlignment="1">
      <alignment wrapText="1"/>
    </xf>
    <xf numFmtId="43" fontId="5" fillId="0" borderId="0" xfId="0" applyNumberFormat="1" applyFont="1" applyFill="1" applyAlignment="1">
      <alignment horizontal="right" wrapText="1"/>
    </xf>
    <xf numFmtId="43" fontId="12" fillId="0" borderId="3" xfId="0" applyNumberFormat="1" applyFont="1" applyBorder="1" applyAlignment="1">
      <alignment horizontal="right" wrapText="1"/>
    </xf>
    <xf numFmtId="0" fontId="79" fillId="0" borderId="0" xfId="0" applyFont="1" applyAlignment="1">
      <alignment horizontal="center" vertical="center"/>
    </xf>
    <xf numFmtId="0" fontId="27" fillId="0" borderId="0" xfId="0" applyFont="1" applyAlignment="1">
      <alignment vertical="center" wrapText="1"/>
    </xf>
    <xf numFmtId="2" fontId="79" fillId="0" borderId="0" xfId="0" applyNumberFormat="1" applyFont="1"/>
    <xf numFmtId="0" fontId="7" fillId="0" borderId="0" xfId="0" applyFont="1" applyBorder="1" applyAlignment="1" applyProtection="1">
      <alignment horizontal="justify" vertical="justify" wrapText="1"/>
    </xf>
    <xf numFmtId="0" fontId="7" fillId="0" borderId="0" xfId="0" applyFont="1" applyBorder="1" applyAlignment="1">
      <alignment horizontal="center" wrapText="1"/>
    </xf>
    <xf numFmtId="4" fontId="7" fillId="0" borderId="0" xfId="0" applyNumberFormat="1" applyFont="1" applyBorder="1" applyAlignment="1">
      <alignment horizontal="right" wrapText="1"/>
    </xf>
    <xf numFmtId="0" fontId="9" fillId="2" borderId="0" xfId="0" applyFont="1" applyFill="1" applyAlignment="1">
      <alignment horizontal="justify" vertical="top" wrapText="1"/>
    </xf>
    <xf numFmtId="43" fontId="5" fillId="0" borderId="0" xfId="0" applyNumberFormat="1" applyFont="1" applyFill="1" applyAlignment="1">
      <alignment vertical="top" wrapText="1"/>
    </xf>
    <xf numFmtId="0" fontId="79" fillId="0" borderId="0" xfId="0" applyFont="1" applyFill="1" applyAlignment="1">
      <alignment vertical="top" wrapText="1"/>
    </xf>
    <xf numFmtId="4" fontId="7" fillId="0" borderId="0" xfId="0" applyNumberFormat="1" applyFont="1" applyFill="1" applyBorder="1" applyAlignment="1">
      <alignment horizontal="right" wrapText="1"/>
    </xf>
    <xf numFmtId="2" fontId="79" fillId="0" borderId="0" xfId="0" applyNumberFormat="1" applyFont="1" applyAlignment="1">
      <alignment horizontal="right"/>
    </xf>
    <xf numFmtId="2" fontId="7" fillId="0" borderId="0" xfId="0" applyNumberFormat="1" applyFont="1" applyFill="1" applyAlignment="1">
      <alignment horizontal="center" vertical="center" wrapText="1"/>
    </xf>
    <xf numFmtId="4" fontId="27" fillId="0" borderId="0" xfId="0" applyNumberFormat="1" applyFont="1"/>
    <xf numFmtId="0" fontId="79" fillId="0" borderId="0" xfId="0" applyFont="1" applyFill="1" applyAlignment="1">
      <alignment vertical="top"/>
    </xf>
    <xf numFmtId="2" fontId="5" fillId="0" borderId="0" xfId="0" applyNumberFormat="1" applyFont="1" applyAlignment="1">
      <alignment horizontal="right" vertical="top" wrapText="1"/>
    </xf>
    <xf numFmtId="2" fontId="13" fillId="0" borderId="0" xfId="0" applyNumberFormat="1" applyFont="1" applyAlignment="1">
      <alignment wrapText="1"/>
    </xf>
    <xf numFmtId="2" fontId="13" fillId="0" borderId="0" xfId="0" applyNumberFormat="1" applyFont="1" applyAlignment="1">
      <alignment horizontal="right" wrapText="1"/>
    </xf>
    <xf numFmtId="0" fontId="5" fillId="0" borderId="0" xfId="0" applyFont="1" applyAlignment="1">
      <alignment horizontal="center" vertical="top" wrapText="1"/>
    </xf>
    <xf numFmtId="2" fontId="5" fillId="0" borderId="0" xfId="0" applyNumberFormat="1" applyFont="1" applyAlignment="1">
      <alignment horizontal="center" vertical="top" wrapText="1"/>
    </xf>
    <xf numFmtId="49" fontId="13" fillId="0" borderId="0" xfId="0" applyNumberFormat="1" applyFont="1" applyAlignment="1">
      <alignment horizontal="left" vertical="top"/>
    </xf>
    <xf numFmtId="43" fontId="27" fillId="0" borderId="0" xfId="0" applyNumberFormat="1" applyFont="1"/>
    <xf numFmtId="49" fontId="8" fillId="0" borderId="0" xfId="0" applyNumberFormat="1" applyFont="1" applyFill="1" applyAlignment="1">
      <alignment horizontal="center" vertical="center" wrapText="1"/>
    </xf>
    <xf numFmtId="0" fontId="13" fillId="0" borderId="0" xfId="0" applyFont="1" applyAlignment="1">
      <alignment horizontal="justify" vertical="top" wrapText="1"/>
    </xf>
    <xf numFmtId="0" fontId="13" fillId="0" borderId="0" xfId="0" applyFont="1" applyAlignment="1">
      <alignment horizontal="left" vertical="top" wrapText="1"/>
    </xf>
    <xf numFmtId="4" fontId="20" fillId="0" borderId="0" xfId="25" applyNumberFormat="1" applyFont="1" applyAlignment="1" applyProtection="1">
      <alignment horizontal="center" vertical="center"/>
      <protection locked="0"/>
    </xf>
    <xf numFmtId="49" fontId="9" fillId="0" borderId="0" xfId="0" applyNumberFormat="1" applyFont="1" applyAlignment="1">
      <alignment horizontal="center" vertical="top" wrapText="1"/>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xf>
    <xf numFmtId="0" fontId="9" fillId="0" borderId="0" xfId="0" applyFont="1" applyAlignment="1">
      <alignment horizontal="left" vertical="top"/>
    </xf>
    <xf numFmtId="0" fontId="9" fillId="0" borderId="0" xfId="0" applyFont="1" applyAlignment="1">
      <alignment horizontal="left" vertical="center" wrapText="1"/>
    </xf>
    <xf numFmtId="0" fontId="12" fillId="0" borderId="11" xfId="0" applyFont="1" applyBorder="1" applyAlignment="1">
      <alignment horizontal="center" vertical="center" wrapText="1"/>
    </xf>
    <xf numFmtId="0" fontId="13" fillId="0" borderId="12" xfId="0" applyFont="1" applyBorder="1" applyAlignment="1">
      <alignment horizontal="center" wrapText="1"/>
    </xf>
    <xf numFmtId="2" fontId="13" fillId="0" borderId="12" xfId="0" applyNumberFormat="1" applyFont="1" applyBorder="1" applyAlignment="1">
      <alignment horizontal="center" wrapText="1"/>
    </xf>
    <xf numFmtId="43" fontId="13" fillId="0" borderId="12" xfId="0" applyNumberFormat="1" applyFont="1" applyBorder="1" applyAlignment="1">
      <alignment wrapText="1"/>
    </xf>
    <xf numFmtId="43" fontId="13" fillId="0" borderId="13" xfId="0" applyNumberFormat="1" applyFont="1" applyBorder="1" applyAlignment="1">
      <alignment horizontal="right" wrapText="1"/>
    </xf>
    <xf numFmtId="0" fontId="12" fillId="0" borderId="12" xfId="0" applyFont="1" applyBorder="1" applyAlignment="1">
      <alignment horizontal="justify" vertical="top" wrapText="1"/>
    </xf>
    <xf numFmtId="0" fontId="27" fillId="0" borderId="0" xfId="14" applyFont="1" applyAlignment="1">
      <alignment horizontal="center" vertical="top" wrapText="1"/>
    </xf>
    <xf numFmtId="0" fontId="48" fillId="0" borderId="0" xfId="14" applyFont="1" applyAlignment="1">
      <alignment horizontal="center" vertical="top"/>
    </xf>
    <xf numFmtId="0" fontId="79" fillId="0" borderId="11" xfId="27" applyFont="1" applyBorder="1" applyAlignment="1">
      <alignment horizontal="center" vertical="top"/>
    </xf>
    <xf numFmtId="0" fontId="79" fillId="0" borderId="12" xfId="27" applyFont="1" applyBorder="1" applyAlignment="1">
      <alignment horizontal="center" wrapText="1"/>
    </xf>
    <xf numFmtId="171" fontId="79" fillId="0" borderId="12" xfId="27" applyNumberFormat="1" applyFont="1" applyBorder="1" applyAlignment="1">
      <alignment horizontal="center" wrapText="1"/>
    </xf>
    <xf numFmtId="170" fontId="79" fillId="0" borderId="13" xfId="27" applyNumberFormat="1" applyFont="1" applyBorder="1" applyAlignment="1">
      <alignment horizontal="center" wrapText="1"/>
    </xf>
    <xf numFmtId="0" fontId="48" fillId="0" borderId="0" xfId="14" applyFont="1" applyAlignment="1">
      <alignment horizontal="justify" vertical="top" wrapText="1"/>
    </xf>
    <xf numFmtId="0" fontId="48" fillId="0" borderId="0" xfId="14" applyFont="1" applyAlignment="1">
      <alignment horizontal="center" wrapText="1"/>
    </xf>
    <xf numFmtId="170" fontId="48" fillId="0" borderId="0" xfId="14" applyNumberFormat="1" applyFont="1" applyAlignment="1">
      <alignment horizontal="center" wrapText="1"/>
    </xf>
    <xf numFmtId="0" fontId="99" fillId="0" borderId="0" xfId="14" applyFont="1" applyAlignment="1">
      <alignment horizontal="center"/>
    </xf>
    <xf numFmtId="0" fontId="44" fillId="0" borderId="0" xfId="14" applyFont="1" applyAlignment="1">
      <alignment horizontal="center"/>
    </xf>
    <xf numFmtId="43" fontId="48" fillId="0" borderId="0" xfId="39" applyFont="1" applyAlignment="1">
      <alignment wrapText="1"/>
    </xf>
    <xf numFmtId="43" fontId="44" fillId="0" borderId="0" xfId="39" applyFont="1"/>
    <xf numFmtId="166" fontId="7" fillId="0" borderId="0" xfId="0" applyNumberFormat="1" applyFont="1" applyAlignment="1">
      <alignment horizontal="center" vertical="center" wrapText="1"/>
    </xf>
    <xf numFmtId="0" fontId="77" fillId="0" borderId="0" xfId="27" applyFont="1" applyAlignment="1">
      <alignment horizontal="justify" vertical="top" wrapText="1"/>
    </xf>
    <xf numFmtId="0" fontId="77" fillId="0" borderId="0" xfId="27" applyFont="1" applyAlignment="1">
      <alignment vertical="top" wrapText="1"/>
    </xf>
    <xf numFmtId="0" fontId="5" fillId="0" borderId="0" xfId="14" applyFont="1" applyAlignment="1">
      <alignment horizontal="center" vertical="top" wrapText="1"/>
    </xf>
    <xf numFmtId="43" fontId="48" fillId="0" borderId="0" xfId="34" applyFont="1" applyAlignment="1">
      <alignment wrapText="1"/>
    </xf>
    <xf numFmtId="43" fontId="44" fillId="0" borderId="0" xfId="34" applyFont="1"/>
    <xf numFmtId="0" fontId="9" fillId="0" borderId="12" xfId="0" applyFont="1" applyBorder="1" applyAlignment="1">
      <alignment horizontal="justify" vertical="top" wrapText="1"/>
    </xf>
    <xf numFmtId="0" fontId="45" fillId="0" borderId="12" xfId="0" applyFont="1" applyBorder="1" applyAlignment="1">
      <alignment horizontal="center" vertical="top" wrapText="1"/>
    </xf>
    <xf numFmtId="43" fontId="45" fillId="0" borderId="12" xfId="0" applyNumberFormat="1" applyFont="1" applyBorder="1" applyAlignment="1">
      <alignment horizontal="center" vertical="top" wrapText="1"/>
    </xf>
    <xf numFmtId="0" fontId="77" fillId="0" borderId="11" xfId="27" applyFont="1" applyBorder="1" applyAlignment="1">
      <alignment horizontal="center" vertical="top" wrapText="1"/>
    </xf>
    <xf numFmtId="0" fontId="79" fillId="0" borderId="12" xfId="27" applyFont="1" applyBorder="1" applyAlignment="1">
      <alignment horizontal="center" vertical="top" wrapText="1"/>
    </xf>
    <xf numFmtId="171" fontId="7" fillId="0" borderId="12" xfId="27" applyNumberFormat="1" applyFont="1" applyBorder="1" applyAlignment="1">
      <alignment horizontal="center" vertical="top" wrapText="1"/>
    </xf>
    <xf numFmtId="170" fontId="7" fillId="0" borderId="13" xfId="27" applyNumberFormat="1" applyFont="1" applyBorder="1" applyAlignment="1">
      <alignment horizontal="center" wrapText="1"/>
    </xf>
    <xf numFmtId="0" fontId="77" fillId="0" borderId="12" xfId="27" applyFont="1" applyBorder="1" applyAlignment="1">
      <alignment horizontal="justify" vertical="top" wrapText="1"/>
    </xf>
    <xf numFmtId="170" fontId="99" fillId="0" borderId="0" xfId="14" applyNumberFormat="1" applyFont="1" applyAlignment="1">
      <alignment horizontal="center" wrapText="1"/>
    </xf>
    <xf numFmtId="170" fontId="99" fillId="0" borderId="0" xfId="14" applyNumberFormat="1" applyFont="1" applyAlignment="1">
      <alignment horizontal="center" vertical="top" wrapText="1"/>
    </xf>
    <xf numFmtId="0" fontId="5" fillId="0" borderId="0" xfId="14" applyFont="1" applyAlignment="1">
      <alignment horizontal="justify" vertical="top" wrapText="1"/>
    </xf>
    <xf numFmtId="0" fontId="44" fillId="0" borderId="0" xfId="14" applyFont="1" applyAlignment="1">
      <alignment horizontal="center" wrapText="1"/>
    </xf>
    <xf numFmtId="170" fontId="48" fillId="0" borderId="0" xfId="14" applyNumberFormat="1" applyFont="1" applyAlignment="1">
      <alignment wrapText="1"/>
    </xf>
    <xf numFmtId="170" fontId="5" fillId="0" borderId="0" xfId="14" applyNumberFormat="1" applyFont="1" applyAlignment="1">
      <alignment horizontal="center"/>
    </xf>
    <xf numFmtId="170" fontId="27" fillId="0" borderId="0" xfId="14" applyNumberFormat="1" applyFont="1" applyAlignment="1">
      <alignment vertical="top" wrapText="1"/>
    </xf>
    <xf numFmtId="170" fontId="27" fillId="0" borderId="0" xfId="14" applyNumberFormat="1" applyFont="1" applyAlignment="1">
      <alignment horizontal="center" vertical="top" wrapText="1"/>
    </xf>
    <xf numFmtId="170" fontId="48" fillId="0" borderId="0" xfId="14" applyNumberFormat="1" applyFont="1"/>
    <xf numFmtId="170" fontId="48" fillId="0" borderId="0" xfId="14" applyNumberFormat="1" applyFont="1" applyAlignment="1">
      <alignment horizontal="center"/>
    </xf>
    <xf numFmtId="0" fontId="100" fillId="0" borderId="0" xfId="14" applyFont="1" applyAlignment="1">
      <alignment horizontal="justify" vertical="top" wrapText="1"/>
    </xf>
    <xf numFmtId="0" fontId="27" fillId="0" borderId="0" xfId="14" applyFont="1" applyAlignment="1">
      <alignment horizontal="center" wrapText="1"/>
    </xf>
    <xf numFmtId="170" fontId="27" fillId="0" borderId="0" xfId="14" applyNumberFormat="1" applyFont="1"/>
    <xf numFmtId="170" fontId="27" fillId="0" borderId="0" xfId="14" applyNumberFormat="1" applyFont="1" applyAlignment="1">
      <alignment horizontal="center"/>
    </xf>
    <xf numFmtId="0" fontId="48" fillId="0" borderId="0" xfId="14" applyFont="1" applyAlignment="1">
      <alignment horizontal="center"/>
    </xf>
    <xf numFmtId="0" fontId="44" fillId="0" borderId="0" xfId="14" applyFont="1" applyAlignment="1">
      <alignment horizontal="justify" vertical="top" wrapText="1"/>
    </xf>
    <xf numFmtId="171" fontId="7" fillId="0" borderId="12" xfId="27" applyNumberFormat="1" applyFont="1" applyBorder="1" applyAlignment="1">
      <alignment horizontal="center" wrapText="1"/>
    </xf>
    <xf numFmtId="0" fontId="9" fillId="0" borderId="12" xfId="27" applyFont="1" applyBorder="1" applyAlignment="1" applyProtection="1">
      <alignment horizontal="justify" vertical="top" wrapText="1"/>
      <protection locked="0"/>
    </xf>
    <xf numFmtId="0" fontId="9" fillId="0" borderId="0" xfId="27" applyFont="1" applyAlignment="1">
      <alignment horizontal="justify"/>
    </xf>
    <xf numFmtId="0" fontId="9" fillId="0" borderId="0" xfId="27" applyFont="1"/>
    <xf numFmtId="171" fontId="9" fillId="0" borderId="0" xfId="27" applyNumberFormat="1" applyFont="1" applyAlignment="1">
      <alignment horizontal="center" wrapText="1"/>
    </xf>
    <xf numFmtId="4" fontId="7" fillId="0" borderId="0" xfId="14" applyNumberFormat="1" applyFont="1"/>
    <xf numFmtId="170" fontId="7" fillId="0" borderId="0" xfId="27" applyNumberFormat="1" applyFont="1" applyAlignment="1">
      <alignment horizontal="right" wrapText="1"/>
    </xf>
    <xf numFmtId="170" fontId="9" fillId="0" borderId="13" xfId="27" applyNumberFormat="1" applyFont="1" applyBorder="1" applyAlignment="1">
      <alignment horizontal="center" wrapText="1"/>
    </xf>
    <xf numFmtId="170" fontId="82" fillId="0" borderId="13" xfId="0" applyNumberFormat="1" applyFont="1" applyBorder="1" applyAlignment="1">
      <alignment horizontal="center" vertical="top" wrapText="1"/>
    </xf>
    <xf numFmtId="0" fontId="27" fillId="0" borderId="0" xfId="0" applyFont="1" applyAlignment="1">
      <alignment wrapText="1"/>
    </xf>
    <xf numFmtId="0" fontId="27" fillId="0" borderId="12" xfId="0" applyFont="1" applyBorder="1"/>
    <xf numFmtId="0" fontId="27" fillId="0" borderId="13" xfId="0" applyFont="1" applyBorder="1"/>
    <xf numFmtId="0" fontId="27" fillId="0" borderId="11" xfId="0" applyFont="1" applyBorder="1" applyAlignment="1">
      <alignment horizontal="center"/>
    </xf>
    <xf numFmtId="0" fontId="79" fillId="0" borderId="0" xfId="0" applyFont="1"/>
    <xf numFmtId="0" fontId="45" fillId="0" borderId="0" xfId="0" applyFont="1" applyAlignment="1">
      <alignment wrapText="1"/>
    </xf>
    <xf numFmtId="0" fontId="48" fillId="0" borderId="0" xfId="27" applyFont="1" applyFill="1" applyAlignment="1">
      <alignment horizontal="center" vertical="center" wrapText="1"/>
    </xf>
    <xf numFmtId="0" fontId="5" fillId="0" borderId="0" xfId="27" applyFont="1" applyFill="1" applyAlignment="1">
      <alignment horizontal="center" vertical="center" wrapText="1"/>
    </xf>
    <xf numFmtId="171" fontId="5" fillId="0" borderId="0" xfId="27" applyNumberFormat="1" applyFont="1" applyFill="1" applyAlignment="1">
      <alignment horizontal="center" wrapText="1"/>
    </xf>
    <xf numFmtId="0" fontId="38" fillId="0" borderId="11" xfId="0" applyFont="1" applyBorder="1"/>
    <xf numFmtId="0" fontId="38" fillId="0" borderId="12" xfId="0" applyFont="1" applyBorder="1"/>
    <xf numFmtId="0" fontId="38" fillId="0" borderId="13" xfId="0" applyFont="1" applyBorder="1"/>
    <xf numFmtId="0" fontId="38" fillId="0" borderId="12" xfId="0" applyFont="1" applyBorder="1" applyAlignment="1">
      <alignment wrapText="1"/>
    </xf>
    <xf numFmtId="170" fontId="38" fillId="0" borderId="13" xfId="0" applyNumberFormat="1" applyFont="1" applyBorder="1"/>
    <xf numFmtId="0" fontId="48" fillId="0" borderId="0" xfId="27" applyFont="1" applyFill="1" applyAlignment="1">
      <alignment horizontal="center" wrapText="1"/>
    </xf>
    <xf numFmtId="0" fontId="5" fillId="0" borderId="0" xfId="27" applyFont="1" applyFill="1" applyAlignment="1">
      <alignment horizontal="center" wrapText="1"/>
    </xf>
    <xf numFmtId="0" fontId="45" fillId="0" borderId="0" xfId="0" applyFont="1"/>
    <xf numFmtId="0" fontId="48" fillId="0" borderId="0" xfId="27" applyFont="1" applyAlignment="1">
      <alignment horizontal="center" wrapText="1"/>
    </xf>
    <xf numFmtId="0" fontId="38" fillId="0" borderId="11" xfId="0" applyFont="1" applyBorder="1" applyAlignment="1">
      <alignment horizontal="center"/>
    </xf>
    <xf numFmtId="4" fontId="38" fillId="0" borderId="13" xfId="0" applyNumberFormat="1" applyFont="1" applyBorder="1"/>
    <xf numFmtId="2" fontId="7" fillId="0" borderId="0" xfId="14" applyNumberFormat="1" applyFont="1"/>
    <xf numFmtId="0" fontId="82" fillId="0" borderId="0" xfId="0" applyFont="1"/>
    <xf numFmtId="0" fontId="82" fillId="0" borderId="0" xfId="0" applyFont="1" applyAlignment="1">
      <alignment wrapText="1"/>
    </xf>
    <xf numFmtId="0" fontId="48" fillId="0" borderId="0" xfId="27" applyFont="1" applyAlignment="1">
      <alignment horizontal="center" vertical="top" wrapText="1"/>
    </xf>
    <xf numFmtId="0" fontId="48" fillId="0" borderId="0" xfId="27" applyFont="1" applyFill="1" applyAlignment="1">
      <alignment horizontal="center" vertical="top" wrapText="1"/>
    </xf>
    <xf numFmtId="171" fontId="5" fillId="0" borderId="0" xfId="27" applyNumberFormat="1" applyFont="1" applyFill="1" applyAlignment="1">
      <alignment horizontal="center" vertical="top" wrapText="1"/>
    </xf>
    <xf numFmtId="170" fontId="5" fillId="0" borderId="0" xfId="27" applyNumberFormat="1" applyFont="1" applyFill="1" applyAlignment="1">
      <alignment horizontal="center" wrapText="1"/>
    </xf>
    <xf numFmtId="4" fontId="5" fillId="0" borderId="0" xfId="27" applyNumberFormat="1" applyFont="1" applyFill="1" applyBorder="1" applyAlignment="1">
      <alignment horizontal="center" wrapText="1"/>
    </xf>
    <xf numFmtId="3" fontId="5" fillId="0" borderId="0" xfId="27" applyNumberFormat="1" applyFont="1" applyFill="1" applyBorder="1" applyAlignment="1">
      <alignment horizontal="center" shrinkToFit="1"/>
    </xf>
    <xf numFmtId="4" fontId="5" fillId="0" borderId="0" xfId="27" applyNumberFormat="1" applyFont="1" applyFill="1" applyBorder="1" applyAlignment="1" applyProtection="1">
      <alignment horizontal="center" shrinkToFit="1"/>
      <protection locked="0"/>
    </xf>
    <xf numFmtId="0" fontId="5" fillId="0" borderId="0" xfId="27" applyFont="1"/>
    <xf numFmtId="0" fontId="5" fillId="0" borderId="0" xfId="27" applyFont="1" applyAlignment="1">
      <alignment horizontal="justify"/>
    </xf>
    <xf numFmtId="0" fontId="5" fillId="0" borderId="0" xfId="27" applyFont="1" applyFill="1" applyAlignment="1">
      <alignment horizontal="justify" vertical="top" wrapText="1"/>
    </xf>
    <xf numFmtId="0" fontId="5" fillId="0" borderId="0" xfId="27" applyFont="1" applyAlignment="1">
      <alignment horizontal="justify" vertical="top" wrapText="1"/>
    </xf>
    <xf numFmtId="0" fontId="48" fillId="0" borderId="0" xfId="27" applyFont="1" applyFill="1"/>
    <xf numFmtId="0" fontId="99" fillId="0" borderId="0" xfId="14" applyFont="1" applyAlignment="1">
      <alignment horizontal="justify" vertical="top" wrapText="1"/>
    </xf>
    <xf numFmtId="49" fontId="48" fillId="0" borderId="0" xfId="28" applyNumberFormat="1" applyFont="1" applyAlignment="1">
      <alignment horizontal="center" wrapText="1"/>
    </xf>
    <xf numFmtId="0" fontId="102" fillId="0" borderId="0" xfId="14" applyFont="1" applyAlignment="1">
      <alignment horizontal="left" vertical="top" wrapText="1"/>
    </xf>
    <xf numFmtId="0" fontId="99" fillId="0" borderId="0" xfId="14" applyFont="1" applyAlignment="1">
      <alignment horizontal="center" wrapText="1"/>
    </xf>
    <xf numFmtId="0" fontId="5" fillId="0" borderId="0" xfId="28" applyFont="1" applyAlignment="1">
      <alignment horizontal="justify" vertical="top" wrapText="1"/>
    </xf>
    <xf numFmtId="0" fontId="5" fillId="0" borderId="0" xfId="14" applyFont="1" applyAlignment="1">
      <alignment horizontal="center" wrapText="1"/>
    </xf>
    <xf numFmtId="43" fontId="48" fillId="0" borderId="0" xfId="28" applyNumberFormat="1" applyFont="1" applyAlignment="1"/>
    <xf numFmtId="0" fontId="99" fillId="0" borderId="0" xfId="0" applyFont="1" applyAlignment="1">
      <alignment horizontal="justify" vertical="top" wrapText="1"/>
    </xf>
    <xf numFmtId="0" fontId="99" fillId="0" borderId="0" xfId="0" applyFont="1" applyAlignment="1">
      <alignment horizontal="center" wrapText="1"/>
    </xf>
    <xf numFmtId="0" fontId="102" fillId="0" borderId="0" xfId="0" applyFont="1" applyAlignment="1">
      <alignment horizontal="left" vertical="top" wrapText="1"/>
    </xf>
    <xf numFmtId="0" fontId="99" fillId="0" borderId="0" xfId="0" applyFont="1" applyAlignment="1">
      <alignment horizontal="center" vertical="top" wrapText="1"/>
    </xf>
    <xf numFmtId="0" fontId="99" fillId="0" borderId="0" xfId="14" applyFont="1" applyAlignment="1">
      <alignment horizontal="center" vertical="top" wrapText="1"/>
    </xf>
    <xf numFmtId="0" fontId="48" fillId="0" borderId="0" xfId="0" applyFont="1" applyAlignment="1">
      <alignment horizontal="center" vertical="top"/>
    </xf>
    <xf numFmtId="0" fontId="48" fillId="0" borderId="0" xfId="27" applyFont="1"/>
    <xf numFmtId="171" fontId="48" fillId="0" borderId="0" xfId="27" applyNumberFormat="1" applyFont="1" applyFill="1" applyAlignment="1">
      <alignment horizontal="center" wrapText="1"/>
    </xf>
    <xf numFmtId="170" fontId="48" fillId="0" borderId="0" xfId="27" applyNumberFormat="1" applyFont="1" applyAlignment="1">
      <alignment horizontal="center" wrapText="1"/>
    </xf>
    <xf numFmtId="0" fontId="27" fillId="0" borderId="0" xfId="27" applyFont="1" applyFill="1" applyAlignment="1">
      <alignment horizontal="center" vertical="top" wrapText="1"/>
    </xf>
    <xf numFmtId="0" fontId="48" fillId="0" borderId="0" xfId="27" applyFont="1" applyAlignment="1">
      <alignment horizontal="center" vertical="center" wrapText="1"/>
    </xf>
    <xf numFmtId="0" fontId="9" fillId="0" borderId="0" xfId="28" applyFont="1" applyAlignment="1">
      <alignment horizontal="justify" vertical="top" wrapText="1"/>
    </xf>
    <xf numFmtId="0" fontId="8" fillId="0" borderId="0" xfId="14" applyFont="1" applyAlignment="1">
      <alignment horizontal="justify" vertical="top" wrapText="1"/>
    </xf>
    <xf numFmtId="0" fontId="8" fillId="0" borderId="0" xfId="14" applyFont="1" applyAlignment="1">
      <alignment horizontal="center" wrapText="1"/>
    </xf>
    <xf numFmtId="0" fontId="5" fillId="0" borderId="0" xfId="14" applyFont="1" applyAlignment="1">
      <alignment horizontal="center"/>
    </xf>
    <xf numFmtId="0" fontId="5" fillId="0" borderId="0" xfId="14" applyFont="1" applyAlignment="1">
      <alignment horizontal="center" vertical="top"/>
    </xf>
    <xf numFmtId="0" fontId="5" fillId="0" borderId="0" xfId="27" applyFont="1" applyAlignment="1">
      <alignment horizontal="center" vertical="top" wrapText="1"/>
    </xf>
    <xf numFmtId="0" fontId="5" fillId="0" borderId="0" xfId="27" applyFont="1" applyAlignment="1">
      <alignment horizontal="center" vertical="center" wrapText="1"/>
    </xf>
    <xf numFmtId="43" fontId="5" fillId="0" borderId="0" xfId="34" applyFont="1" applyAlignment="1">
      <alignment horizontal="center" wrapText="1"/>
    </xf>
    <xf numFmtId="43" fontId="5" fillId="0" borderId="0" xfId="34" applyFont="1"/>
    <xf numFmtId="0" fontId="79" fillId="0" borderId="12" xfId="0" applyFont="1" applyBorder="1" applyAlignment="1" applyProtection="1">
      <alignment horizontal="center"/>
      <protection locked="0"/>
    </xf>
    <xf numFmtId="174" fontId="79" fillId="0" borderId="12" xfId="0" applyNumberFormat="1" applyFont="1" applyBorder="1" applyAlignment="1" applyProtection="1">
      <alignment horizontal="center"/>
      <protection locked="0"/>
    </xf>
    <xf numFmtId="168" fontId="79" fillId="0" borderId="12" xfId="3" applyNumberFormat="1" applyFont="1" applyBorder="1" applyAlignment="1">
      <alignment horizontal="center" wrapText="1"/>
    </xf>
    <xf numFmtId="0" fontId="82" fillId="0" borderId="11" xfId="16" applyFont="1" applyBorder="1" applyAlignment="1" applyProtection="1">
      <alignment horizontal="center" vertical="top" wrapText="1"/>
      <protection locked="0"/>
    </xf>
    <xf numFmtId="0" fontId="82" fillId="0" borderId="12" xfId="16" applyFont="1" applyBorder="1" applyAlignment="1">
      <alignment horizontal="justify" vertical="top" wrapText="1"/>
    </xf>
    <xf numFmtId="0" fontId="7" fillId="0" borderId="12" xfId="27" applyFont="1" applyBorder="1"/>
    <xf numFmtId="0" fontId="7" fillId="0" borderId="13" xfId="27" applyFont="1" applyBorder="1"/>
    <xf numFmtId="0" fontId="9" fillId="0" borderId="11" xfId="36" applyFont="1" applyBorder="1" applyAlignment="1">
      <alignment horizontal="center" vertical="top"/>
    </xf>
    <xf numFmtId="0" fontId="77" fillId="0" borderId="12" xfId="27" applyFont="1" applyBorder="1"/>
    <xf numFmtId="14" fontId="44" fillId="0" borderId="0" xfId="0" applyNumberFormat="1" applyFont="1" applyFill="1" applyAlignment="1">
      <alignment horizontal="center" vertical="top" wrapText="1"/>
    </xf>
    <xf numFmtId="0" fontId="44" fillId="0" borderId="0" xfId="0" applyFont="1" applyAlignment="1">
      <alignment horizontal="justify" vertical="top" wrapText="1"/>
    </xf>
    <xf numFmtId="0" fontId="44" fillId="0" borderId="0" xfId="0" applyFont="1" applyAlignment="1">
      <alignment horizontal="center" vertical="top" wrapText="1"/>
    </xf>
    <xf numFmtId="0" fontId="44" fillId="0" borderId="0" xfId="0" applyFont="1" applyFill="1" applyAlignment="1">
      <alignment horizontal="center" vertical="top" wrapText="1"/>
    </xf>
    <xf numFmtId="43" fontId="44" fillId="0" borderId="0" xfId="0" applyNumberFormat="1" applyFont="1" applyFill="1" applyAlignment="1">
      <alignment horizontal="center" vertical="top" wrapText="1"/>
    </xf>
    <xf numFmtId="170" fontId="44" fillId="0" borderId="0" xfId="0" applyNumberFormat="1" applyFont="1" applyAlignment="1">
      <alignment horizontal="center" vertical="top" wrapText="1"/>
    </xf>
    <xf numFmtId="0" fontId="101" fillId="0" borderId="0" xfId="0" applyFont="1" applyAlignment="1">
      <alignment horizontal="justify" vertical="top" wrapText="1"/>
    </xf>
    <xf numFmtId="0" fontId="0" fillId="0" borderId="0" xfId="0" applyAlignment="1">
      <alignment vertical="top" wrapText="1"/>
    </xf>
    <xf numFmtId="0" fontId="5" fillId="0" borderId="0" xfId="0" applyFont="1" applyBorder="1" applyAlignment="1">
      <alignment horizontal="justify" vertical="top" wrapText="1"/>
    </xf>
    <xf numFmtId="0" fontId="48" fillId="0" borderId="0" xfId="0" applyFont="1" applyBorder="1" applyAlignment="1">
      <alignment horizontal="center" wrapText="1"/>
    </xf>
    <xf numFmtId="0" fontId="50" fillId="0" borderId="0" xfId="0" applyFont="1" applyAlignment="1"/>
    <xf numFmtId="0" fontId="44" fillId="0" borderId="0" xfId="0" applyFont="1" applyAlignment="1">
      <alignment horizontal="center" wrapText="1"/>
    </xf>
    <xf numFmtId="0" fontId="48" fillId="0" borderId="0" xfId="0" applyFont="1" applyAlignment="1">
      <alignment horizontal="justify" vertical="center" wrapText="1"/>
    </xf>
    <xf numFmtId="0" fontId="99" fillId="0" borderId="0" xfId="0" applyFont="1" applyFill="1" applyAlignment="1">
      <alignment horizontal="center" vertical="top" wrapText="1"/>
    </xf>
    <xf numFmtId="170" fontId="5" fillId="0" borderId="0" xfId="0" applyNumberFormat="1" applyFont="1" applyFill="1" applyAlignment="1">
      <alignment horizontal="center" vertical="top" wrapText="1"/>
    </xf>
    <xf numFmtId="0" fontId="103" fillId="0" borderId="0" xfId="0" applyFont="1" applyAlignment="1">
      <alignment horizontal="justify" vertical="top" wrapText="1"/>
    </xf>
    <xf numFmtId="0" fontId="48" fillId="0" borderId="0" xfId="0" applyFont="1" applyAlignment="1">
      <alignment horizontal="center" wrapText="1"/>
    </xf>
    <xf numFmtId="0" fontId="27" fillId="0" borderId="0" xfId="0" applyFont="1" applyAlignment="1">
      <alignment horizontal="justify" vertical="top" wrapText="1"/>
    </xf>
    <xf numFmtId="0" fontId="5" fillId="0" borderId="0" xfId="0" applyFont="1" applyFill="1" applyAlignment="1">
      <alignment horizontal="justify" vertical="center" wrapText="1"/>
    </xf>
    <xf numFmtId="0" fontId="48" fillId="0" borderId="0" xfId="0" applyFont="1" applyFill="1" applyAlignment="1">
      <alignment horizontal="center" vertical="center" wrapText="1"/>
    </xf>
    <xf numFmtId="0" fontId="48" fillId="0" borderId="0" xfId="0" applyFont="1" applyFill="1" applyBorder="1" applyAlignment="1">
      <alignment horizontal="justify" vertical="center" wrapText="1"/>
    </xf>
    <xf numFmtId="0" fontId="48" fillId="0" borderId="0" xfId="0" applyFont="1" applyFill="1" applyBorder="1" applyAlignment="1">
      <alignment horizontal="center" vertical="center" wrapText="1"/>
    </xf>
    <xf numFmtId="0" fontId="57" fillId="0" borderId="12" xfId="0" applyFont="1" applyBorder="1" applyAlignment="1">
      <alignment horizontal="center" vertical="top" wrapText="1"/>
    </xf>
    <xf numFmtId="0" fontId="85" fillId="0" borderId="12" xfId="0" applyFont="1" applyBorder="1"/>
    <xf numFmtId="0" fontId="82" fillId="0" borderId="12" xfId="0" applyFont="1" applyBorder="1" applyAlignment="1">
      <alignment horizontal="justify" vertical="top" wrapText="1"/>
    </xf>
    <xf numFmtId="0" fontId="84" fillId="0" borderId="11" xfId="0" applyFont="1" applyBorder="1" applyAlignment="1">
      <alignment horizontal="center" vertical="top" wrapText="1"/>
    </xf>
    <xf numFmtId="43" fontId="9" fillId="0" borderId="13" xfId="0" applyNumberFormat="1" applyFont="1" applyBorder="1"/>
    <xf numFmtId="2" fontId="45" fillId="0" borderId="13" xfId="3" applyNumberFormat="1" applyFont="1" applyBorder="1"/>
    <xf numFmtId="0" fontId="84" fillId="0" borderId="0" xfId="0" applyFont="1" applyBorder="1" applyAlignment="1">
      <alignment horizontal="center" vertical="top" wrapText="1"/>
    </xf>
    <xf numFmtId="0" fontId="82" fillId="0" borderId="0" xfId="0" applyFont="1" applyBorder="1" applyAlignment="1">
      <alignment horizontal="justify" vertical="top" wrapText="1"/>
    </xf>
    <xf numFmtId="0" fontId="57" fillId="0" borderId="0" xfId="0" applyFont="1" applyBorder="1" applyAlignment="1">
      <alignment horizontal="center" vertical="top" wrapText="1"/>
    </xf>
    <xf numFmtId="0" fontId="85" fillId="0" borderId="0" xfId="0" applyFont="1" applyBorder="1"/>
    <xf numFmtId="43" fontId="9" fillId="0" borderId="0" xfId="0" applyNumberFormat="1" applyFont="1" applyBorder="1"/>
    <xf numFmtId="0" fontId="101" fillId="0" borderId="0" xfId="14" applyFont="1" applyAlignment="1">
      <alignment horizontal="center" vertical="top"/>
    </xf>
    <xf numFmtId="0" fontId="99" fillId="0" borderId="0" xfId="14" applyFont="1" applyAlignment="1">
      <alignment horizontal="left" vertical="top" wrapText="1"/>
    </xf>
    <xf numFmtId="0" fontId="44" fillId="0" borderId="0" xfId="14" applyFont="1" applyAlignment="1" applyProtection="1">
      <alignment horizontal="center" vertical="top" wrapText="1"/>
      <protection locked="0"/>
    </xf>
    <xf numFmtId="0" fontId="44" fillId="0" borderId="0" xfId="14" applyFont="1" applyAlignment="1" applyProtection="1">
      <alignment horizontal="justify" vertical="top" wrapText="1"/>
      <protection locked="0"/>
    </xf>
    <xf numFmtId="174" fontId="44" fillId="0" borderId="0" xfId="14" applyNumberFormat="1" applyFont="1" applyAlignment="1" applyProtection="1">
      <alignment horizontal="center" vertical="top"/>
      <protection locked="0"/>
    </xf>
    <xf numFmtId="164" fontId="48" fillId="0" borderId="0" xfId="3" applyFont="1" applyAlignment="1">
      <alignment horizontal="center" wrapText="1"/>
    </xf>
    <xf numFmtId="164" fontId="44" fillId="0" borderId="0" xfId="3" applyFont="1"/>
    <xf numFmtId="170" fontId="44" fillId="0" borderId="0" xfId="14" applyNumberFormat="1" applyFont="1" applyAlignment="1" applyProtection="1">
      <alignment horizontal="left" vertical="top"/>
      <protection locked="0"/>
    </xf>
    <xf numFmtId="0" fontId="101" fillId="0" borderId="0" xfId="14" applyFont="1" applyAlignment="1" applyProtection="1">
      <alignment horizontal="justify" vertical="top" wrapText="1"/>
      <protection locked="0"/>
    </xf>
    <xf numFmtId="0" fontId="44" fillId="0" borderId="0" xfId="14" applyFont="1" applyAlignment="1">
      <alignment horizontal="center" vertical="top" wrapText="1"/>
    </xf>
    <xf numFmtId="43" fontId="44" fillId="0" borderId="0" xfId="14" applyNumberFormat="1" applyFont="1" applyAlignment="1">
      <alignment horizontal="center" vertical="top" wrapText="1"/>
    </xf>
    <xf numFmtId="170" fontId="44" fillId="0" borderId="0" xfId="14" applyNumberFormat="1" applyFont="1" applyAlignment="1">
      <alignment horizontal="center" vertical="top" wrapText="1"/>
    </xf>
    <xf numFmtId="175" fontId="44" fillId="0" borderId="0" xfId="14" applyNumberFormat="1" applyFont="1" applyAlignment="1" applyProtection="1">
      <alignment horizontal="right" vertical="top"/>
      <protection locked="0"/>
    </xf>
    <xf numFmtId="170" fontId="44" fillId="0" borderId="0" xfId="14" applyNumberFormat="1" applyFont="1" applyAlignment="1" applyProtection="1">
      <alignment horizontal="right" vertical="top"/>
      <protection locked="0"/>
    </xf>
    <xf numFmtId="0" fontId="79" fillId="0" borderId="12" xfId="0" applyFont="1" applyBorder="1" applyAlignment="1">
      <alignment wrapText="1"/>
    </xf>
    <xf numFmtId="0" fontId="79" fillId="0" borderId="13" xfId="0" applyFont="1" applyBorder="1" applyAlignment="1">
      <alignment wrapText="1"/>
    </xf>
    <xf numFmtId="0" fontId="27" fillId="0" borderId="0" xfId="14" applyFont="1" applyAlignment="1">
      <alignment horizontal="justify" vertical="top" wrapText="1"/>
    </xf>
    <xf numFmtId="0" fontId="104" fillId="0" borderId="0" xfId="36" applyFont="1" applyAlignment="1">
      <alignment horizontal="justify" vertical="top"/>
    </xf>
    <xf numFmtId="0" fontId="104" fillId="0" borderId="0" xfId="36" applyFont="1" applyAlignment="1">
      <alignment vertical="top"/>
    </xf>
    <xf numFmtId="1" fontId="104" fillId="0" borderId="0" xfId="36" applyNumberFormat="1" applyFont="1" applyAlignment="1">
      <alignment vertical="top"/>
    </xf>
    <xf numFmtId="165" fontId="104" fillId="0" borderId="0" xfId="36" applyNumberFormat="1" applyFont="1"/>
    <xf numFmtId="165" fontId="105" fillId="0" borderId="0" xfId="36" applyNumberFormat="1" applyFont="1"/>
    <xf numFmtId="0" fontId="101" fillId="0" borderId="0" xfId="14" applyFont="1" applyAlignment="1">
      <alignment horizontal="justify" vertical="top" wrapText="1"/>
    </xf>
    <xf numFmtId="0" fontId="5" fillId="0" borderId="0" xfId="36" applyFont="1" applyAlignment="1">
      <alignment horizontal="center" vertical="top"/>
    </xf>
    <xf numFmtId="0" fontId="5" fillId="0" borderId="0" xfId="36" applyFont="1" applyAlignment="1">
      <alignment horizontal="justify" vertical="top" wrapText="1"/>
    </xf>
    <xf numFmtId="4" fontId="5" fillId="0" borderId="0" xfId="36" applyNumberFormat="1" applyFont="1" applyAlignment="1">
      <alignment horizontal="center" vertical="top"/>
    </xf>
    <xf numFmtId="1" fontId="5" fillId="0" borderId="0" xfId="36" applyNumberFormat="1" applyFont="1" applyAlignment="1">
      <alignment horizontal="center" vertical="top"/>
    </xf>
    <xf numFmtId="0" fontId="5" fillId="0" borderId="0" xfId="36" applyFont="1" applyAlignment="1">
      <alignment vertical="top"/>
    </xf>
    <xf numFmtId="1" fontId="5" fillId="0" borderId="0" xfId="36" applyNumberFormat="1" applyFont="1" applyAlignment="1">
      <alignment vertical="top"/>
    </xf>
    <xf numFmtId="165" fontId="5" fillId="0" borderId="0" xfId="36" applyNumberFormat="1" applyFont="1"/>
    <xf numFmtId="165" fontId="106" fillId="0" borderId="0" xfId="36" applyNumberFormat="1" applyFont="1"/>
    <xf numFmtId="0" fontId="5" fillId="0" borderId="0" xfId="36" applyFont="1" applyAlignment="1">
      <alignment horizontal="right" vertical="top"/>
    </xf>
    <xf numFmtId="4" fontId="5" fillId="0" borderId="0" xfId="36" applyNumberFormat="1" applyFont="1" applyAlignment="1">
      <alignment vertical="top"/>
    </xf>
    <xf numFmtId="0" fontId="48" fillId="0" borderId="0" xfId="14" applyFont="1" applyAlignment="1">
      <alignment horizontal="center" vertical="top" wrapText="1"/>
    </xf>
    <xf numFmtId="0" fontId="77" fillId="0" borderId="11" xfId="0" applyFont="1" applyBorder="1" applyAlignment="1">
      <alignment horizontal="center" wrapText="1"/>
    </xf>
    <xf numFmtId="0" fontId="82" fillId="0" borderId="12" xfId="0" applyFont="1" applyBorder="1" applyAlignment="1">
      <alignment vertical="top" wrapText="1"/>
    </xf>
    <xf numFmtId="164" fontId="77" fillId="0" borderId="13" xfId="0" applyNumberFormat="1" applyFont="1" applyBorder="1" applyAlignment="1">
      <alignment wrapText="1"/>
    </xf>
    <xf numFmtId="0" fontId="102" fillId="0" borderId="0" xfId="14" applyFont="1" applyAlignment="1">
      <alignment horizontal="center" vertical="top" wrapText="1"/>
    </xf>
    <xf numFmtId="0" fontId="101" fillId="0" borderId="0" xfId="14" applyFont="1" applyAlignment="1">
      <alignment vertical="top" wrapText="1"/>
    </xf>
    <xf numFmtId="0" fontId="44" fillId="0" borderId="0" xfId="14" applyFont="1" applyAlignment="1">
      <alignment vertical="top" wrapText="1"/>
    </xf>
    <xf numFmtId="0" fontId="103" fillId="0" borderId="0" xfId="14" applyFont="1" applyAlignment="1">
      <alignment vertical="top" wrapText="1"/>
    </xf>
    <xf numFmtId="0" fontId="4" fillId="0" borderId="0" xfId="14" applyAlignment="1">
      <alignment vertical="top" wrapText="1"/>
    </xf>
    <xf numFmtId="0" fontId="27" fillId="0" borderId="0" xfId="0" applyFont="1" applyAlignment="1">
      <alignment horizontal="center" vertical="top" wrapText="1"/>
    </xf>
    <xf numFmtId="0" fontId="5" fillId="0" borderId="0" xfId="0" applyFont="1" applyAlignment="1" applyProtection="1">
      <alignment horizontal="justify" vertical="top" wrapText="1"/>
      <protection locked="0"/>
    </xf>
    <xf numFmtId="0" fontId="5" fillId="0" borderId="0" xfId="0" applyFont="1" applyAlignment="1" applyProtection="1">
      <alignment horizontal="center" vertical="center" wrapText="1"/>
      <protection locked="0"/>
    </xf>
    <xf numFmtId="174" fontId="5" fillId="0" borderId="0" xfId="0" applyNumberFormat="1" applyFont="1" applyAlignment="1" applyProtection="1">
      <alignment horizontal="center" vertical="center"/>
      <protection locked="0"/>
    </xf>
    <xf numFmtId="175" fontId="5" fillId="0" borderId="0" xfId="0" applyNumberFormat="1" applyFont="1" applyAlignment="1" applyProtection="1">
      <alignment horizontal="right" vertical="top"/>
      <protection locked="0"/>
    </xf>
    <xf numFmtId="0" fontId="5" fillId="0" borderId="0" xfId="0" applyFont="1" applyAlignment="1" applyProtection="1">
      <alignment horizontal="right" vertical="top" wrapText="1"/>
      <protection locked="0"/>
    </xf>
    <xf numFmtId="170" fontId="5" fillId="0" borderId="0" xfId="0" applyNumberFormat="1" applyFont="1" applyAlignment="1" applyProtection="1">
      <alignment horizontal="center" vertical="center"/>
      <protection locked="0"/>
    </xf>
    <xf numFmtId="0" fontId="8" fillId="0" borderId="0" xfId="0" applyFont="1" applyAlignment="1" applyProtection="1">
      <alignment horizontal="justify" vertical="top" wrapText="1"/>
      <protection locked="0"/>
    </xf>
    <xf numFmtId="170" fontId="44" fillId="0" borderId="0" xfId="0" applyNumberFormat="1" applyFont="1" applyAlignment="1" applyProtection="1">
      <alignment horizontal="left" vertical="top"/>
      <protection locked="0"/>
    </xf>
    <xf numFmtId="0" fontId="44" fillId="0" borderId="0" xfId="0" applyFont="1" applyAlignment="1" applyProtection="1">
      <alignment horizontal="justify" vertical="top" wrapText="1"/>
      <protection locked="0"/>
    </xf>
    <xf numFmtId="0" fontId="101" fillId="0" borderId="0" xfId="0" applyFont="1" applyAlignment="1" applyProtection="1">
      <alignment horizontal="justify" vertical="top" wrapText="1"/>
      <protection locked="0"/>
    </xf>
    <xf numFmtId="43" fontId="44" fillId="0" borderId="0" xfId="0" applyNumberFormat="1" applyFont="1" applyAlignment="1">
      <alignment horizontal="center" vertical="top" wrapText="1"/>
    </xf>
    <xf numFmtId="0" fontId="44" fillId="0" borderId="0" xfId="0" applyFont="1" applyAlignment="1" applyProtection="1">
      <alignment horizontal="center" vertical="top"/>
      <protection locked="0"/>
    </xf>
    <xf numFmtId="0" fontId="82" fillId="0" borderId="0" xfId="0" applyFont="1" applyAlignment="1" applyProtection="1">
      <alignment horizontal="justify" vertical="top" wrapText="1"/>
      <protection locked="0"/>
    </xf>
    <xf numFmtId="0" fontId="48" fillId="0" borderId="0" xfId="0" applyFont="1" applyAlignment="1">
      <alignment horizontal="center" vertical="top" wrapText="1"/>
    </xf>
    <xf numFmtId="170" fontId="102" fillId="0" borderId="0" xfId="0" applyNumberFormat="1" applyFont="1" applyAlignment="1">
      <alignment horizontal="center" vertical="top" wrapText="1"/>
    </xf>
    <xf numFmtId="0" fontId="44" fillId="0" borderId="0" xfId="0" applyFont="1" applyAlignment="1" applyProtection="1">
      <alignment horizontal="center" vertical="top" wrapText="1"/>
      <protection locked="0"/>
    </xf>
    <xf numFmtId="174" fontId="44" fillId="0" borderId="0" xfId="0" applyNumberFormat="1" applyFont="1" applyAlignment="1" applyProtection="1">
      <alignment horizontal="center" vertical="top"/>
      <protection locked="0"/>
    </xf>
    <xf numFmtId="0" fontId="9" fillId="0" borderId="11" xfId="0" applyFont="1" applyBorder="1" applyAlignment="1">
      <alignment horizontal="center" vertical="center" wrapText="1"/>
    </xf>
    <xf numFmtId="0" fontId="44" fillId="0" borderId="12" xfId="0" applyFont="1" applyBorder="1" applyAlignment="1" applyProtection="1">
      <alignment horizontal="center" vertical="top"/>
      <protection locked="0"/>
    </xf>
    <xf numFmtId="164" fontId="48" fillId="0" borderId="12" xfId="3" applyFont="1" applyBorder="1" applyAlignment="1">
      <alignment horizontal="center" wrapText="1"/>
    </xf>
    <xf numFmtId="0" fontId="82" fillId="0" borderId="12" xfId="0" applyFont="1" applyBorder="1" applyAlignment="1" applyProtection="1">
      <alignment horizontal="justify" vertical="top" wrapText="1"/>
      <protection locked="0"/>
    </xf>
    <xf numFmtId="164" fontId="82" fillId="0" borderId="13" xfId="3" applyFont="1" applyBorder="1"/>
    <xf numFmtId="0" fontId="45" fillId="0" borderId="0" xfId="0" applyFont="1" applyAlignment="1" applyProtection="1">
      <alignment horizontal="justify" vertical="top" wrapText="1"/>
      <protection locked="0"/>
    </xf>
    <xf numFmtId="0" fontId="79" fillId="0" borderId="0" xfId="0" applyFont="1" applyBorder="1" applyAlignment="1">
      <alignment horizontal="center" wrapText="1"/>
    </xf>
    <xf numFmtId="0" fontId="82" fillId="0" borderId="0" xfId="0" applyFont="1" applyBorder="1" applyAlignment="1">
      <alignment vertical="top" wrapText="1"/>
    </xf>
    <xf numFmtId="0" fontId="79" fillId="0" borderId="0" xfId="0" applyFont="1" applyBorder="1" applyAlignment="1">
      <alignment wrapText="1"/>
    </xf>
    <xf numFmtId="164" fontId="77" fillId="0" borderId="0" xfId="0" applyNumberFormat="1" applyFont="1" applyBorder="1" applyAlignment="1">
      <alignment wrapText="1"/>
    </xf>
    <xf numFmtId="170" fontId="5" fillId="0" borderId="0" xfId="27" applyNumberFormat="1" applyFont="1" applyAlignment="1">
      <alignment horizontal="right" wrapText="1"/>
    </xf>
    <xf numFmtId="43" fontId="13" fillId="0" borderId="0" xfId="54" applyFont="1" applyFill="1" applyBorder="1" applyAlignment="1">
      <alignment horizontal="right" vertical="top"/>
    </xf>
    <xf numFmtId="166" fontId="9" fillId="0" borderId="1" xfId="0" applyNumberFormat="1" applyFont="1" applyBorder="1" applyAlignment="1">
      <alignment horizontal="center" vertical="top" wrapText="1"/>
    </xf>
    <xf numFmtId="165" fontId="31" fillId="0" borderId="0" xfId="0" applyNumberFormat="1" applyFont="1" applyBorder="1" applyAlignment="1">
      <alignment horizontal="left"/>
    </xf>
    <xf numFmtId="0" fontId="27" fillId="0" borderId="0" xfId="0" applyFont="1" applyBorder="1"/>
    <xf numFmtId="0" fontId="45" fillId="0" borderId="0" xfId="0" applyFont="1" applyBorder="1" applyAlignment="1">
      <alignment vertical="center" wrapText="1"/>
    </xf>
    <xf numFmtId="0" fontId="45" fillId="0" borderId="0" xfId="0" applyFont="1" applyBorder="1" applyAlignment="1">
      <alignment horizontal="center" vertical="center" wrapText="1"/>
    </xf>
    <xf numFmtId="43" fontId="7" fillId="0" borderId="2" xfId="0" applyNumberFormat="1" applyFont="1" applyBorder="1" applyAlignment="1">
      <alignment wrapText="1"/>
    </xf>
    <xf numFmtId="2" fontId="8" fillId="0" borderId="2" xfId="0" applyNumberFormat="1" applyFont="1" applyBorder="1" applyAlignment="1">
      <alignment horizontal="center" vertical="center" wrapText="1"/>
    </xf>
    <xf numFmtId="43" fontId="8" fillId="0" borderId="2" xfId="0" applyNumberFormat="1" applyFont="1" applyBorder="1" applyAlignment="1">
      <alignment wrapText="1"/>
    </xf>
    <xf numFmtId="43" fontId="8" fillId="0" borderId="3" xfId="0" applyNumberFormat="1" applyFont="1" applyBorder="1" applyAlignment="1">
      <alignment horizontal="right" wrapText="1"/>
    </xf>
    <xf numFmtId="43" fontId="7" fillId="0" borderId="2" xfId="0" applyNumberFormat="1" applyFont="1" applyBorder="1" applyAlignment="1">
      <alignment horizontal="center" vertical="center"/>
    </xf>
    <xf numFmtId="43" fontId="7" fillId="0" borderId="3" xfId="2" applyFont="1" applyFill="1" applyBorder="1" applyAlignment="1">
      <alignment horizontal="center" vertical="center"/>
    </xf>
    <xf numFmtId="49" fontId="9" fillId="0" borderId="1" xfId="0" applyNumberFormat="1" applyFont="1" applyBorder="1" applyAlignment="1">
      <alignment horizontal="center" vertical="top" wrapText="1"/>
    </xf>
    <xf numFmtId="0" fontId="9" fillId="0" borderId="2" xfId="0" applyFont="1" applyBorder="1" applyAlignment="1">
      <alignment horizontal="justify" vertical="top" wrapText="1"/>
    </xf>
    <xf numFmtId="0" fontId="9" fillId="0" borderId="2" xfId="0" applyFont="1" applyBorder="1" applyAlignment="1">
      <alignment horizontal="center"/>
    </xf>
    <xf numFmtId="2" fontId="9" fillId="0" borderId="2" xfId="0" applyNumberFormat="1" applyFont="1" applyBorder="1" applyAlignment="1">
      <alignment horizontal="center" vertical="center" wrapText="1"/>
    </xf>
    <xf numFmtId="43" fontId="9" fillId="0" borderId="2" xfId="0" applyNumberFormat="1" applyFont="1" applyBorder="1" applyAlignment="1">
      <alignment wrapText="1"/>
    </xf>
    <xf numFmtId="43" fontId="9" fillId="0" borderId="3" xfId="0" applyNumberFormat="1" applyFont="1" applyBorder="1" applyAlignment="1">
      <alignment horizontal="right" wrapText="1"/>
    </xf>
    <xf numFmtId="166" fontId="9" fillId="0" borderId="1" xfId="0" applyNumberFormat="1" applyFont="1" applyBorder="1" applyAlignment="1">
      <alignment horizontal="center" vertical="center" wrapText="1"/>
    </xf>
    <xf numFmtId="43" fontId="9" fillId="0" borderId="2" xfId="2" applyFont="1" applyFill="1" applyBorder="1" applyAlignment="1">
      <alignment vertical="top"/>
    </xf>
    <xf numFmtId="43" fontId="7" fillId="0" borderId="2" xfId="2" applyFont="1" applyFill="1" applyBorder="1" applyAlignment="1">
      <alignment horizontal="center" vertical="center"/>
    </xf>
    <xf numFmtId="0" fontId="9" fillId="0" borderId="2" xfId="0" applyFont="1" applyBorder="1" applyAlignment="1">
      <alignment vertical="top" wrapText="1"/>
    </xf>
    <xf numFmtId="0" fontId="7" fillId="0" borderId="2" xfId="0" applyFont="1" applyBorder="1" applyAlignment="1">
      <alignment vertical="top" wrapText="1"/>
    </xf>
    <xf numFmtId="43" fontId="7" fillId="0" borderId="3" xfId="0" applyNumberFormat="1" applyFont="1" applyBorder="1" applyAlignment="1">
      <alignment vertical="top" wrapText="1"/>
    </xf>
    <xf numFmtId="166" fontId="9" fillId="0" borderId="0" xfId="0" applyNumberFormat="1" applyFont="1" applyBorder="1" applyAlignment="1">
      <alignment horizontal="center" vertical="center" wrapText="1"/>
    </xf>
    <xf numFmtId="166" fontId="7" fillId="0" borderId="14" xfId="0" applyNumberFormat="1" applyFont="1" applyFill="1" applyBorder="1" applyAlignment="1">
      <alignment horizontal="center" vertical="top" wrapText="1"/>
    </xf>
    <xf numFmtId="0" fontId="7" fillId="0" borderId="14" xfId="0" applyFont="1" applyFill="1" applyBorder="1" applyAlignment="1">
      <alignment horizontal="justify" vertical="top" wrapText="1"/>
    </xf>
    <xf numFmtId="0" fontId="7" fillId="0" borderId="14" xfId="0" applyFont="1" applyFill="1" applyBorder="1" applyAlignment="1">
      <alignment horizontal="center" wrapText="1"/>
    </xf>
    <xf numFmtId="2" fontId="7" fillId="0" borderId="14" xfId="0" applyNumberFormat="1" applyFont="1" applyBorder="1" applyAlignment="1">
      <alignment horizontal="center" vertical="center" wrapText="1"/>
    </xf>
    <xf numFmtId="43" fontId="7" fillId="0" borderId="14" xfId="0" applyNumberFormat="1" applyFont="1" applyBorder="1" applyAlignment="1">
      <alignment wrapText="1"/>
    </xf>
    <xf numFmtId="178" fontId="7" fillId="0" borderId="0" xfId="0" applyNumberFormat="1" applyFont="1" applyAlignment="1">
      <alignment horizontal="right" vertical="center" wrapText="1"/>
    </xf>
    <xf numFmtId="178" fontId="7" fillId="0" borderId="14" xfId="0" applyNumberFormat="1" applyFont="1" applyBorder="1" applyAlignment="1">
      <alignment horizontal="right" vertical="center" wrapText="1"/>
    </xf>
    <xf numFmtId="178" fontId="9" fillId="0" borderId="0" xfId="2" applyNumberFormat="1" applyFont="1" applyFill="1" applyBorder="1" applyAlignment="1">
      <alignment horizontal="right" vertical="center"/>
    </xf>
    <xf numFmtId="178" fontId="8" fillId="0" borderId="3" xfId="0" applyNumberFormat="1" applyFont="1" applyBorder="1" applyAlignment="1">
      <alignment horizontal="right" vertical="center" wrapText="1"/>
    </xf>
    <xf numFmtId="166" fontId="8" fillId="0" borderId="0" xfId="0" applyNumberFormat="1" applyFont="1" applyFill="1" applyAlignment="1">
      <alignment horizontal="center" vertical="top" wrapText="1"/>
    </xf>
    <xf numFmtId="0" fontId="8" fillId="0" borderId="0" xfId="0" applyFont="1" applyFill="1" applyAlignment="1">
      <alignment horizontal="justify" vertical="top" wrapText="1"/>
    </xf>
    <xf numFmtId="0" fontId="8" fillId="0" borderId="0" xfId="0" applyFont="1" applyFill="1" applyAlignment="1">
      <alignment horizontal="center" wrapText="1"/>
    </xf>
    <xf numFmtId="2" fontId="8" fillId="0" borderId="0" xfId="0" applyNumberFormat="1" applyFont="1" applyAlignment="1">
      <alignment horizontal="center" vertical="center" wrapText="1"/>
    </xf>
    <xf numFmtId="43" fontId="8" fillId="0" borderId="0" xfId="0" applyNumberFormat="1" applyFont="1" applyAlignment="1">
      <alignment wrapText="1"/>
    </xf>
    <xf numFmtId="43" fontId="8" fillId="0" borderId="0" xfId="0" applyNumberFormat="1" applyFont="1" applyAlignment="1">
      <alignment horizontal="right" wrapText="1"/>
    </xf>
    <xf numFmtId="43" fontId="8" fillId="0" borderId="0" xfId="0" applyNumberFormat="1" applyFont="1" applyAlignment="1">
      <alignment horizontal="justify" vertical="top" wrapText="1"/>
    </xf>
    <xf numFmtId="0" fontId="8" fillId="0" borderId="0" xfId="0" applyFont="1" applyAlignment="1">
      <alignment horizontal="center"/>
    </xf>
    <xf numFmtId="43" fontId="8" fillId="0" borderId="0" xfId="0" applyNumberFormat="1" applyFont="1" applyFill="1" applyAlignment="1">
      <alignment wrapText="1"/>
    </xf>
    <xf numFmtId="178" fontId="8" fillId="0" borderId="0" xfId="0" applyNumberFormat="1" applyFont="1" applyAlignment="1">
      <alignment horizontal="right" vertical="center" wrapText="1"/>
    </xf>
    <xf numFmtId="49" fontId="107" fillId="0" borderId="0" xfId="0" applyNumberFormat="1" applyFont="1" applyFill="1" applyAlignment="1">
      <alignment horizontal="center" vertical="top" wrapText="1"/>
    </xf>
    <xf numFmtId="0" fontId="107" fillId="0" borderId="0" xfId="0" applyFont="1" applyFill="1" applyAlignment="1">
      <alignment horizontal="justify" vertical="top" wrapText="1"/>
    </xf>
    <xf numFmtId="0" fontId="107" fillId="0" borderId="0" xfId="0" applyFont="1" applyFill="1" applyAlignment="1">
      <alignment horizontal="center"/>
    </xf>
    <xf numFmtId="2" fontId="107" fillId="0" borderId="0" xfId="0" applyNumberFormat="1" applyFont="1" applyFill="1" applyAlignment="1">
      <alignment horizontal="center" wrapText="1"/>
    </xf>
    <xf numFmtId="166" fontId="8" fillId="0" borderId="1" xfId="0" applyNumberFormat="1" applyFont="1" applyFill="1" applyBorder="1" applyAlignment="1">
      <alignment horizontal="center" vertical="top" wrapText="1"/>
    </xf>
    <xf numFmtId="0" fontId="8" fillId="0" borderId="2" xfId="0" applyFont="1" applyFill="1" applyBorder="1" applyAlignment="1">
      <alignment horizontal="justify" vertical="top" wrapText="1"/>
    </xf>
    <xf numFmtId="0" fontId="8" fillId="0" borderId="2" xfId="0" applyFont="1" applyFill="1" applyBorder="1" applyAlignment="1">
      <alignment horizontal="center" wrapText="1"/>
    </xf>
    <xf numFmtId="166" fontId="7" fillId="0" borderId="0" xfId="0" applyNumberFormat="1" applyFont="1" applyAlignment="1">
      <alignment horizontal="left" vertical="top"/>
    </xf>
    <xf numFmtId="49" fontId="19" fillId="5" borderId="1" xfId="0" applyNumberFormat="1" applyFont="1" applyFill="1" applyBorder="1" applyAlignment="1">
      <alignment horizontal="center" vertical="center" wrapText="1"/>
    </xf>
    <xf numFmtId="43" fontId="19" fillId="5" borderId="2" xfId="0" applyNumberFormat="1" applyFont="1" applyFill="1" applyBorder="1" applyAlignment="1">
      <alignment vertical="center" wrapText="1"/>
    </xf>
    <xf numFmtId="43" fontId="22" fillId="5" borderId="3" xfId="2" applyFont="1" applyFill="1" applyBorder="1" applyAlignment="1">
      <alignment horizontal="right" vertical="center" wrapText="1"/>
    </xf>
    <xf numFmtId="0" fontId="108" fillId="0" borderId="0" xfId="0" applyFont="1" applyAlignment="1">
      <alignment horizontal="left"/>
    </xf>
    <xf numFmtId="0" fontId="109" fillId="0" borderId="0" xfId="0" applyFont="1"/>
    <xf numFmtId="166" fontId="9" fillId="0" borderId="0" xfId="0" applyNumberFormat="1" applyFont="1" applyBorder="1" applyAlignment="1">
      <alignment horizontal="center" vertical="top" wrapText="1"/>
    </xf>
    <xf numFmtId="0" fontId="9" fillId="0" borderId="0" xfId="0" applyFont="1" applyBorder="1" applyAlignment="1">
      <alignment horizontal="left" vertical="top" wrapText="1"/>
    </xf>
    <xf numFmtId="0" fontId="7" fillId="0" borderId="0" xfId="0" applyFont="1" applyBorder="1" applyAlignment="1">
      <alignment horizontal="left" vertical="top" wrapText="1"/>
    </xf>
    <xf numFmtId="0" fontId="5" fillId="0" borderId="0" xfId="0" applyFont="1" applyBorder="1" applyAlignment="1">
      <alignment horizontal="left" vertical="top" wrapText="1"/>
    </xf>
    <xf numFmtId="4" fontId="21" fillId="0" borderId="0" xfId="25" applyNumberFormat="1" applyFont="1" applyAlignment="1" applyProtection="1">
      <alignment horizontal="center" vertical="center"/>
      <protection locked="0"/>
    </xf>
    <xf numFmtId="0" fontId="20" fillId="0" borderId="0" xfId="23" applyFont="1" applyAlignment="1">
      <alignment horizontal="center" vertical="center"/>
    </xf>
    <xf numFmtId="0" fontId="19" fillId="0" borderId="0" xfId="23" applyFont="1" applyAlignment="1">
      <alignment horizontal="left" vertical="top" wrapText="1"/>
    </xf>
    <xf numFmtId="0" fontId="19" fillId="0" borderId="0" xfId="23" applyFont="1" applyAlignment="1">
      <alignment horizontal="left"/>
    </xf>
    <xf numFmtId="0" fontId="13" fillId="0" borderId="0" xfId="0" applyFont="1" applyAlignment="1">
      <alignment horizontal="left" vertical="top" wrapText="1"/>
    </xf>
    <xf numFmtId="4" fontId="20" fillId="0" borderId="0" xfId="25" applyNumberFormat="1" applyFont="1" applyAlignment="1" applyProtection="1">
      <alignment horizontal="center" vertical="center"/>
      <protection locked="0"/>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4" fontId="12" fillId="0" borderId="0" xfId="25" applyNumberFormat="1" applyFont="1" applyAlignment="1" applyProtection="1">
      <alignment horizontal="left" vertical="top"/>
      <protection locked="0"/>
    </xf>
    <xf numFmtId="43" fontId="13" fillId="0" borderId="0" xfId="54" applyFont="1" applyFill="1" applyBorder="1" applyAlignment="1">
      <alignment horizontal="left" vertical="top" wrapText="1"/>
    </xf>
    <xf numFmtId="172" fontId="6" fillId="0" borderId="9" xfId="27" applyNumberFormat="1" applyFont="1" applyBorder="1" applyAlignment="1">
      <alignment horizontal="center" vertical="top" wrapText="1"/>
    </xf>
    <xf numFmtId="0" fontId="12" fillId="0" borderId="2" xfId="0" applyFont="1" applyBorder="1" applyAlignment="1">
      <alignment horizontal="left" vertical="top"/>
    </xf>
    <xf numFmtId="168" fontId="64" fillId="0" borderId="0" xfId="21" applyNumberFormat="1" applyFont="1" applyAlignment="1">
      <alignment horizontal="center"/>
    </xf>
    <xf numFmtId="168" fontId="87" fillId="0" borderId="0" xfId="38" applyNumberFormat="1" applyFont="1" applyAlignment="1">
      <alignment horizontal="center" vertical="top" wrapText="1"/>
    </xf>
    <xf numFmtId="168" fontId="87" fillId="0" borderId="8" xfId="38" applyNumberFormat="1" applyFont="1" applyBorder="1" applyAlignment="1">
      <alignment horizontal="center" vertical="top" wrapText="1"/>
    </xf>
    <xf numFmtId="0" fontId="9" fillId="0" borderId="2" xfId="0" applyFont="1" applyBorder="1" applyAlignment="1">
      <alignment horizontal="left" vertical="top"/>
    </xf>
    <xf numFmtId="0" fontId="70" fillId="5" borderId="2" xfId="0" applyFont="1" applyFill="1" applyBorder="1" applyAlignment="1">
      <alignment horizontal="left" vertical="center" wrapText="1" shrinkToFit="1"/>
    </xf>
    <xf numFmtId="0" fontId="27" fillId="0" borderId="0" xfId="14" applyFont="1" applyAlignment="1">
      <alignment horizontal="left" vertical="top" wrapText="1"/>
    </xf>
    <xf numFmtId="0" fontId="27" fillId="0" borderId="0" xfId="14" applyFont="1" applyAlignment="1">
      <alignment horizontal="left"/>
    </xf>
    <xf numFmtId="0" fontId="27" fillId="0" borderId="12" xfId="0" applyFont="1" applyBorder="1"/>
    <xf numFmtId="0" fontId="38" fillId="0" borderId="12" xfId="0" applyFont="1" applyBorder="1"/>
    <xf numFmtId="0" fontId="101" fillId="0" borderId="0" xfId="14" applyFont="1" applyAlignment="1">
      <alignment vertical="center" wrapText="1"/>
    </xf>
    <xf numFmtId="0" fontId="19" fillId="5" borderId="2" xfId="0" applyFont="1" applyFill="1" applyBorder="1" applyAlignment="1">
      <alignment horizontal="left" vertical="center" wrapText="1" shrinkToFit="1"/>
    </xf>
    <xf numFmtId="0" fontId="9" fillId="0" borderId="2"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27" fillId="0" borderId="0" xfId="0" applyFont="1" applyAlignment="1">
      <alignment horizontal="left" wrapText="1"/>
    </xf>
    <xf numFmtId="0" fontId="27" fillId="0" borderId="0" xfId="0" applyFont="1" applyAlignment="1">
      <alignment horizontal="left"/>
    </xf>
    <xf numFmtId="0" fontId="27" fillId="0" borderId="0" xfId="14" applyFont="1"/>
    <xf numFmtId="0" fontId="102" fillId="0" borderId="0" xfId="14" applyFont="1" applyAlignment="1">
      <alignment horizontal="left" vertical="top" wrapText="1"/>
    </xf>
    <xf numFmtId="0" fontId="27" fillId="0" borderId="0" xfId="0" applyFont="1" applyAlignment="1">
      <alignment horizontal="left" vertical="top" wrapText="1"/>
    </xf>
    <xf numFmtId="43" fontId="9" fillId="0" borderId="0" xfId="2" applyFont="1" applyFill="1" applyBorder="1" applyAlignment="1">
      <alignment horizontal="left" vertical="top"/>
    </xf>
  </cellXfs>
  <cellStyles count="55">
    <cellStyle name="A4 Small 210 x 297 mm" xfId="1" xr:uid="{00000000-0005-0000-0000-000000000000}"/>
    <cellStyle name="Comma 2" xfId="3" xr:uid="{00000000-0005-0000-0000-000002000000}"/>
    <cellStyle name="Comma 2 2" xfId="39" xr:uid="{00000000-0005-0000-0000-000003000000}"/>
    <cellStyle name="Comma 3" xfId="4" xr:uid="{00000000-0005-0000-0000-000004000000}"/>
    <cellStyle name="Comma 4" xfId="5" xr:uid="{00000000-0005-0000-0000-000005000000}"/>
    <cellStyle name="Comma 4 3" xfId="41" xr:uid="{00000000-0005-0000-0000-000006000000}"/>
    <cellStyle name="Comma 5" xfId="37" xr:uid="{00000000-0005-0000-0000-000007000000}"/>
    <cellStyle name="Comma 6" xfId="54" xr:uid="{00000000-0005-0000-0000-000008000000}"/>
    <cellStyle name="Excel Built-in Normal" xfId="6" xr:uid="{00000000-0005-0000-0000-00000A000000}"/>
    <cellStyle name="Hyperlink 2" xfId="46" xr:uid="{00000000-0005-0000-0000-00000B000000}"/>
    <cellStyle name="Normal 10" xfId="7" xr:uid="{00000000-0005-0000-0000-00000D000000}"/>
    <cellStyle name="Normal 10 10" xfId="8" xr:uid="{00000000-0005-0000-0000-00000E000000}"/>
    <cellStyle name="Normal 11" xfId="53" xr:uid="{00000000-0005-0000-0000-00000F000000}"/>
    <cellStyle name="Normal 14" xfId="9" xr:uid="{00000000-0005-0000-0000-000010000000}"/>
    <cellStyle name="Normal 2" xfId="10" xr:uid="{00000000-0005-0000-0000-000011000000}"/>
    <cellStyle name="Normal 2 2 2" xfId="11" xr:uid="{00000000-0005-0000-0000-000012000000}"/>
    <cellStyle name="Normal 24" xfId="12" xr:uid="{00000000-0005-0000-0000-000013000000}"/>
    <cellStyle name="Normal 25" xfId="13" xr:uid="{00000000-0005-0000-0000-000014000000}"/>
    <cellStyle name="Normal 3" xfId="14" xr:uid="{00000000-0005-0000-0000-000015000000}"/>
    <cellStyle name="Normal 3 18" xfId="15" xr:uid="{00000000-0005-0000-0000-000016000000}"/>
    <cellStyle name="Normal 3 2" xfId="16" xr:uid="{00000000-0005-0000-0000-000017000000}"/>
    <cellStyle name="Normal 3 2 2" xfId="17" xr:uid="{00000000-0005-0000-0000-000018000000}"/>
    <cellStyle name="Normal 3 3" xfId="18" xr:uid="{00000000-0005-0000-0000-000019000000}"/>
    <cellStyle name="Normal 3 4" xfId="19" xr:uid="{00000000-0005-0000-0000-00001A000000}"/>
    <cellStyle name="Normal 3_UGOVORNI TROŠKOVNIK - DOPUNE I IZMJENE - RAVNI KROV BALKONI I TERASE - Jurjevska 56 - 28 01 2016 (2)" xfId="20" xr:uid="{00000000-0005-0000-0000-00001B000000}"/>
    <cellStyle name="Normal 4" xfId="21" xr:uid="{00000000-0005-0000-0000-00001C000000}"/>
    <cellStyle name="Normal 4 2" xfId="50" xr:uid="{00000000-0005-0000-0000-00001D000000}"/>
    <cellStyle name="Normal 49" xfId="22" xr:uid="{00000000-0005-0000-0000-00001E000000}"/>
    <cellStyle name="Normal 5" xfId="23" xr:uid="{00000000-0005-0000-0000-00001F000000}"/>
    <cellStyle name="Normal 5 3" xfId="42" xr:uid="{00000000-0005-0000-0000-000020000000}"/>
    <cellStyle name="Normal 6" xfId="24" xr:uid="{00000000-0005-0000-0000-000021000000}"/>
    <cellStyle name="Normal 6 3" xfId="40" xr:uid="{00000000-0005-0000-0000-000022000000}"/>
    <cellStyle name="Normal 7" xfId="38" xr:uid="{00000000-0005-0000-0000-000023000000}"/>
    <cellStyle name="Normal 8" xfId="51" xr:uid="{00000000-0005-0000-0000-000024000000}"/>
    <cellStyle name="Normal 9" xfId="52" xr:uid="{00000000-0005-0000-0000-000025000000}"/>
    <cellStyle name="Normal_HR7-Z214" xfId="25" xr:uid="{00000000-0005-0000-0000-000026000000}"/>
    <cellStyle name="Normal_Marcius_radna_A" xfId="36" xr:uid="{00000000-0005-0000-0000-000027000000}"/>
    <cellStyle name="Normalno" xfId="0" builtinId="0"/>
    <cellStyle name="Normalno 16" xfId="26" xr:uid="{00000000-0005-0000-0000-000028000000}"/>
    <cellStyle name="Normalno 2" xfId="27" xr:uid="{00000000-0005-0000-0000-000029000000}"/>
    <cellStyle name="Normalno 2 2" xfId="47" xr:uid="{00000000-0005-0000-0000-00002A000000}"/>
    <cellStyle name="Normalno 3" xfId="28" xr:uid="{00000000-0005-0000-0000-00002B000000}"/>
    <cellStyle name="Obično 2" xfId="29" xr:uid="{00000000-0005-0000-0000-00002C000000}"/>
    <cellStyle name="Obično_injektiranje protiv kapilarne vlage - Dverce" xfId="30" xr:uid="{00000000-0005-0000-0000-00002D000000}"/>
    <cellStyle name="Obično_Ponuda staro" xfId="43" xr:uid="{00000000-0005-0000-0000-00002E000000}"/>
    <cellStyle name="Sivo" xfId="45" xr:uid="{00000000-0005-0000-0000-00002F000000}"/>
    <cellStyle name="Standard" xfId="48" xr:uid="{00000000-0005-0000-0000-000030000000}"/>
    <cellStyle name="Style 1 4" xfId="31" xr:uid="{00000000-0005-0000-0000-000031000000}"/>
    <cellStyle name="Title 2" xfId="44" xr:uid="{00000000-0005-0000-0000-000032000000}"/>
    <cellStyle name="TRO©KOVNIK" xfId="32" xr:uid="{00000000-0005-0000-0000-000033000000}"/>
    <cellStyle name="Valuta" xfId="35" builtinId="4"/>
    <cellStyle name="Valuta 2" xfId="33" xr:uid="{00000000-0005-0000-0000-000034000000}"/>
    <cellStyle name="Zarez" xfId="2" builtinId="3"/>
    <cellStyle name="Zarez 2" xfId="34" xr:uid="{00000000-0005-0000-0000-000035000000}"/>
    <cellStyle name="Zarez 2 2" xfId="49" xr:uid="{00000000-0005-0000-0000-000036000000}"/>
  </cellStyles>
  <dxfs count="7">
    <dxf>
      <font>
        <condense val="0"/>
        <extend val="0"/>
        <color indexed="9"/>
      </font>
    </dxf>
    <dxf>
      <font>
        <color rgb="FF9C0006"/>
      </font>
      <fill>
        <patternFill>
          <bgColor rgb="FFFFC7CE"/>
        </patternFill>
      </fill>
    </dxf>
    <dxf>
      <font>
        <condense val="0"/>
        <extend val="0"/>
        <color indexed="9"/>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view="pageBreakPreview" zoomScale="90" zoomScaleNormal="100" zoomScaleSheetLayoutView="90" workbookViewId="0">
      <selection activeCell="B6" sqref="B6:D6"/>
    </sheetView>
  </sheetViews>
  <sheetFormatPr defaultColWidth="9.7109375" defaultRowHeight="16.5"/>
  <cols>
    <col min="1" max="1" width="4.5703125" style="16" customWidth="1"/>
    <col min="2" max="2" width="17.7109375" style="26" customWidth="1"/>
    <col min="3" max="3" width="52.7109375" style="28" customWidth="1"/>
    <col min="4" max="4" width="30.7109375" style="19" customWidth="1"/>
    <col min="5" max="5" width="7.28515625" style="8" customWidth="1"/>
    <col min="6" max="6" width="10.140625" style="8" customWidth="1"/>
    <col min="7" max="7" width="9.7109375" style="8"/>
    <col min="8" max="8" width="7.28515625" style="8" customWidth="1"/>
    <col min="9" max="16384" width="9.7109375" style="8"/>
  </cols>
  <sheetData>
    <row r="1" spans="1:10">
      <c r="B1" s="17"/>
      <c r="C1" s="18"/>
    </row>
    <row r="2" spans="1:10">
      <c r="B2" s="17"/>
      <c r="C2" s="20"/>
      <c r="G2" s="9"/>
      <c r="H2" s="9"/>
      <c r="I2" s="9"/>
      <c r="J2" s="10"/>
    </row>
    <row r="3" spans="1:10" ht="48.75" customHeight="1">
      <c r="B3" s="1001" t="s">
        <v>17</v>
      </c>
      <c r="C3" s="1001"/>
      <c r="D3" s="1001"/>
      <c r="G3" s="9"/>
      <c r="H3" s="9"/>
      <c r="I3" s="9"/>
      <c r="J3" s="10"/>
    </row>
    <row r="4" spans="1:10" ht="18" customHeight="1">
      <c r="B4" s="700"/>
      <c r="C4" s="700"/>
      <c r="D4" s="700"/>
      <c r="G4" s="9"/>
      <c r="H4" s="9"/>
      <c r="I4" s="9"/>
      <c r="J4" s="10"/>
    </row>
    <row r="5" spans="1:10" ht="18" customHeight="1">
      <c r="B5" s="700"/>
      <c r="C5" s="700"/>
      <c r="D5" s="700"/>
      <c r="G5" s="9"/>
      <c r="H5" s="9"/>
      <c r="I5" s="9"/>
      <c r="J5" s="10"/>
    </row>
    <row r="6" spans="1:10" ht="42" customHeight="1">
      <c r="B6" s="1002" t="s">
        <v>70</v>
      </c>
      <c r="C6" s="1002"/>
      <c r="D6" s="1002"/>
      <c r="G6" s="9"/>
      <c r="H6" s="9"/>
      <c r="I6" s="9"/>
      <c r="J6" s="10"/>
    </row>
    <row r="7" spans="1:10">
      <c r="B7" s="21"/>
      <c r="C7" s="21"/>
      <c r="G7" s="9"/>
      <c r="H7" s="9"/>
      <c r="I7" s="9"/>
      <c r="J7" s="10"/>
    </row>
    <row r="8" spans="1:10">
      <c r="B8" s="21"/>
      <c r="C8" s="21"/>
      <c r="G8" s="9"/>
      <c r="H8" s="9"/>
      <c r="I8" s="9"/>
      <c r="J8" s="10"/>
    </row>
    <row r="9" spans="1:10">
      <c r="B9" s="21"/>
      <c r="C9" s="21"/>
      <c r="G9" s="9"/>
      <c r="H9" s="9"/>
      <c r="I9" s="9"/>
      <c r="J9" s="10"/>
    </row>
    <row r="10" spans="1:10" s="43" customFormat="1" ht="15.75">
      <c r="A10" s="42"/>
      <c r="B10" s="29"/>
      <c r="C10" s="29"/>
      <c r="D10" s="30"/>
      <c r="G10" s="44"/>
      <c r="H10" s="44"/>
      <c r="I10" s="44"/>
      <c r="J10" s="38"/>
    </row>
    <row r="11" spans="1:10" s="43" customFormat="1" ht="15.75">
      <c r="A11" s="42"/>
      <c r="B11" s="31" t="s">
        <v>12</v>
      </c>
      <c r="C11" s="32" t="s">
        <v>30</v>
      </c>
      <c r="D11" s="30"/>
    </row>
    <row r="12" spans="1:10" s="43" customFormat="1" ht="15.75">
      <c r="A12" s="42"/>
      <c r="B12" s="31"/>
      <c r="C12" s="33" t="s">
        <v>31</v>
      </c>
      <c r="D12" s="30"/>
    </row>
    <row r="13" spans="1:10" s="43" customFormat="1" ht="15.75">
      <c r="A13" s="42"/>
      <c r="B13" s="31"/>
      <c r="C13" s="34" t="s">
        <v>32</v>
      </c>
      <c r="D13" s="30"/>
    </row>
    <row r="14" spans="1:10" s="43" customFormat="1" ht="13.9" customHeight="1">
      <c r="A14" s="42"/>
      <c r="B14" s="31"/>
      <c r="C14" s="29"/>
      <c r="D14" s="30"/>
    </row>
    <row r="15" spans="1:10" s="43" customFormat="1" ht="35.25" customHeight="1">
      <c r="A15" s="42"/>
      <c r="B15" s="35" t="s">
        <v>13</v>
      </c>
      <c r="C15" s="1003" t="s">
        <v>33</v>
      </c>
      <c r="D15" s="1003"/>
    </row>
    <row r="16" spans="1:10" s="43" customFormat="1" ht="18" customHeight="1">
      <c r="A16" s="42"/>
      <c r="B16" s="31"/>
      <c r="C16" s="31"/>
      <c r="D16" s="30"/>
    </row>
    <row r="17" spans="1:10" s="43" customFormat="1" ht="31.9" customHeight="1">
      <c r="A17" s="42"/>
      <c r="B17" s="35" t="s">
        <v>14</v>
      </c>
      <c r="C17" s="36" t="s">
        <v>34</v>
      </c>
      <c r="D17" s="30"/>
    </row>
    <row r="18" spans="1:10" s="43" customFormat="1" ht="15.75">
      <c r="A18" s="42"/>
      <c r="B18" s="29"/>
      <c r="C18" s="29"/>
      <c r="D18" s="30"/>
      <c r="G18" s="44"/>
      <c r="H18" s="44"/>
      <c r="I18" s="44"/>
      <c r="J18" s="38"/>
    </row>
    <row r="19" spans="1:10" s="43" customFormat="1" ht="15.75">
      <c r="A19" s="42"/>
      <c r="B19" s="1004" t="s">
        <v>18</v>
      </c>
      <c r="C19" s="1004"/>
      <c r="D19" s="30"/>
      <c r="G19" s="44"/>
      <c r="H19" s="44"/>
      <c r="I19" s="44"/>
      <c r="J19" s="38"/>
    </row>
    <row r="20" spans="1:10" s="43" customFormat="1" ht="15.75">
      <c r="A20" s="42"/>
      <c r="B20" s="29"/>
      <c r="C20" s="29"/>
      <c r="D20" s="30"/>
      <c r="G20" s="44"/>
      <c r="H20" s="44"/>
      <c r="I20" s="44"/>
      <c r="J20" s="38"/>
    </row>
    <row r="21" spans="1:10" s="43" customFormat="1" ht="15.75">
      <c r="A21" s="42"/>
      <c r="B21" s="31" t="s">
        <v>10</v>
      </c>
      <c r="C21" s="37" t="s">
        <v>15</v>
      </c>
      <c r="D21" s="30"/>
      <c r="G21" s="44"/>
      <c r="H21" s="44"/>
      <c r="I21" s="44"/>
      <c r="J21" s="38"/>
    </row>
    <row r="22" spans="1:10" s="43" customFormat="1" ht="15.75">
      <c r="A22" s="42"/>
      <c r="B22" s="38" t="s">
        <v>11</v>
      </c>
      <c r="C22" s="34" t="s">
        <v>16</v>
      </c>
      <c r="D22" s="30"/>
      <c r="G22" s="44"/>
      <c r="H22" s="44"/>
      <c r="I22" s="44"/>
      <c r="J22" s="38"/>
    </row>
    <row r="23" spans="1:10" s="43" customFormat="1" ht="15.75">
      <c r="A23" s="42"/>
      <c r="B23" s="31"/>
      <c r="C23" s="34"/>
      <c r="D23" s="30"/>
      <c r="G23" s="44"/>
      <c r="H23" s="44"/>
      <c r="I23" s="44"/>
      <c r="J23" s="38"/>
    </row>
    <row r="24" spans="1:10" s="43" customFormat="1" ht="15.75">
      <c r="A24" s="42"/>
      <c r="B24" s="31"/>
      <c r="C24" s="37"/>
      <c r="D24" s="30"/>
      <c r="G24" s="44"/>
      <c r="H24" s="44"/>
      <c r="I24" s="44"/>
      <c r="J24" s="38"/>
    </row>
    <row r="25" spans="1:10" s="43" customFormat="1" ht="15.75">
      <c r="A25" s="42"/>
      <c r="B25" s="38"/>
      <c r="C25" s="34"/>
      <c r="D25" s="30"/>
      <c r="G25" s="44"/>
      <c r="H25" s="44"/>
      <c r="I25" s="44"/>
      <c r="J25" s="38"/>
    </row>
    <row r="26" spans="1:10" s="43" customFormat="1" ht="15.75">
      <c r="A26" s="42"/>
      <c r="B26" s="31"/>
      <c r="C26" s="34"/>
      <c r="D26" s="30"/>
      <c r="G26" s="44"/>
      <c r="H26" s="44"/>
      <c r="I26" s="44"/>
      <c r="J26" s="38"/>
    </row>
    <row r="27" spans="1:10" s="43" customFormat="1" ht="15.75">
      <c r="A27" s="42"/>
      <c r="B27" s="38"/>
      <c r="C27" s="34"/>
      <c r="D27" s="30"/>
      <c r="G27" s="44"/>
      <c r="H27" s="44"/>
      <c r="I27" s="44"/>
      <c r="J27" s="38"/>
    </row>
    <row r="28" spans="1:10" s="43" customFormat="1" ht="15.75">
      <c r="A28" s="42"/>
      <c r="B28" s="29"/>
      <c r="C28" s="29"/>
      <c r="D28" s="30"/>
      <c r="G28" s="44"/>
      <c r="H28" s="44"/>
      <c r="I28" s="44"/>
      <c r="J28" s="38"/>
    </row>
    <row r="29" spans="1:10" s="43" customFormat="1" ht="15.75">
      <c r="A29" s="42"/>
      <c r="B29" s="29"/>
      <c r="C29" s="29"/>
      <c r="D29" s="30"/>
      <c r="G29" s="44"/>
      <c r="H29" s="44"/>
      <c r="I29" s="44"/>
      <c r="J29" s="38"/>
    </row>
    <row r="30" spans="1:10" s="43" customFormat="1" ht="15.75">
      <c r="A30" s="42"/>
      <c r="B30" s="29"/>
      <c r="C30" s="29"/>
      <c r="D30" s="30"/>
      <c r="G30" s="44"/>
      <c r="H30" s="44"/>
      <c r="I30" s="44"/>
      <c r="J30" s="38"/>
    </row>
    <row r="31" spans="1:10" s="43" customFormat="1" ht="15.75">
      <c r="A31" s="42"/>
      <c r="B31" s="38"/>
      <c r="C31" s="34"/>
      <c r="D31" s="30"/>
    </row>
    <row r="32" spans="1:10" s="43" customFormat="1" ht="15.75">
      <c r="A32" s="42"/>
      <c r="B32" s="38"/>
      <c r="C32" s="34"/>
      <c r="D32" s="30"/>
    </row>
    <row r="33" spans="1:6" s="43" customFormat="1" ht="15.75">
      <c r="A33" s="42"/>
      <c r="B33" s="38"/>
      <c r="C33" s="34"/>
      <c r="D33" s="30"/>
    </row>
    <row r="34" spans="1:6" s="43" customFormat="1" ht="15.75">
      <c r="A34" s="42"/>
      <c r="B34" s="38"/>
      <c r="C34" s="34"/>
      <c r="D34" s="30"/>
    </row>
    <row r="35" spans="1:6" s="43" customFormat="1" ht="15.75">
      <c r="A35" s="42"/>
      <c r="B35" s="31" t="s">
        <v>19</v>
      </c>
      <c r="C35" s="31" t="s">
        <v>56</v>
      </c>
      <c r="D35" s="39"/>
      <c r="E35" s="39"/>
      <c r="F35" s="39"/>
    </row>
    <row r="36" spans="1:6" s="43" customFormat="1" ht="15.75">
      <c r="A36" s="42"/>
      <c r="B36" s="39"/>
      <c r="C36" s="39"/>
      <c r="D36" s="39"/>
      <c r="E36" s="39"/>
      <c r="F36" s="39"/>
    </row>
    <row r="37" spans="1:6" s="43" customFormat="1" ht="15.75">
      <c r="A37" s="42"/>
      <c r="B37" s="39"/>
      <c r="C37" s="39"/>
      <c r="D37" s="39"/>
      <c r="E37" s="39"/>
      <c r="F37" s="39"/>
    </row>
    <row r="38" spans="1:6" s="43" customFormat="1" ht="15.75">
      <c r="A38" s="42"/>
      <c r="B38" s="40"/>
      <c r="C38" s="41"/>
      <c r="D38" s="41"/>
      <c r="E38" s="41"/>
      <c r="F38" s="45"/>
    </row>
    <row r="39" spans="1:6" s="43" customFormat="1" ht="15.75">
      <c r="A39" s="42"/>
      <c r="B39" s="36"/>
      <c r="C39" s="36"/>
      <c r="D39" s="36"/>
      <c r="E39" s="36"/>
      <c r="F39" s="36"/>
    </row>
    <row r="40" spans="1:6" s="43" customFormat="1" ht="15.75">
      <c r="A40" s="42"/>
      <c r="B40" s="36"/>
      <c r="C40" s="36"/>
      <c r="D40" s="36"/>
      <c r="E40" s="36"/>
      <c r="F40" s="36"/>
    </row>
    <row r="41" spans="1:6" s="43" customFormat="1" ht="15.75">
      <c r="A41" s="42"/>
      <c r="B41" s="36"/>
      <c r="C41" s="36"/>
      <c r="D41" s="36"/>
      <c r="E41" s="36"/>
      <c r="F41" s="36"/>
    </row>
    <row r="42" spans="1:6" s="43" customFormat="1" ht="15.75">
      <c r="A42" s="42"/>
      <c r="B42" s="36"/>
      <c r="C42" s="36"/>
      <c r="D42" s="36"/>
      <c r="E42" s="36"/>
      <c r="F42" s="36"/>
    </row>
    <row r="43" spans="1:6">
      <c r="B43" s="22"/>
      <c r="C43" s="22"/>
      <c r="D43" s="22"/>
      <c r="E43" s="13"/>
      <c r="F43" s="13"/>
    </row>
    <row r="44" spans="1:6">
      <c r="B44" s="22"/>
      <c r="C44" s="22"/>
      <c r="D44" s="22"/>
      <c r="E44" s="13"/>
      <c r="F44" s="13"/>
    </row>
    <row r="45" spans="1:6">
      <c r="B45" s="22"/>
      <c r="C45" s="22"/>
      <c r="D45" s="22"/>
      <c r="E45" s="13"/>
      <c r="F45" s="13"/>
    </row>
    <row r="46" spans="1:6">
      <c r="A46" s="23"/>
      <c r="B46" s="22"/>
      <c r="C46" s="22"/>
      <c r="D46" s="22"/>
      <c r="E46" s="13"/>
      <c r="F46" s="13"/>
    </row>
    <row r="47" spans="1:6">
      <c r="A47" s="24"/>
      <c r="B47" s="25"/>
      <c r="C47" s="25"/>
      <c r="D47" s="25"/>
      <c r="E47" s="14"/>
      <c r="F47" s="14"/>
    </row>
    <row r="48" spans="1:6">
      <c r="C48" s="26"/>
      <c r="D48" s="27"/>
      <c r="E48" s="15"/>
      <c r="F48" s="15"/>
    </row>
    <row r="49" spans="3:6">
      <c r="C49" s="26"/>
      <c r="D49" s="27"/>
      <c r="E49" s="15"/>
      <c r="F49" s="15"/>
    </row>
  </sheetData>
  <dataConsolidate/>
  <mergeCells count="4">
    <mergeCell ref="B3:D3"/>
    <mergeCell ref="B6:D6"/>
    <mergeCell ref="C15:D15"/>
    <mergeCell ref="B19:C19"/>
  </mergeCells>
  <printOptions horizontalCentered="1"/>
  <pageMargins left="0.74803149606299213" right="0.31496062992125984" top="0.98425196850393704" bottom="0.86614173228346458" header="0.39370078740157483" footer="0.39370078740157483"/>
  <pageSetup paperSize="9" scale="80" fitToHeight="0" orientation="portrait" useFirstPageNumber="1" r:id="rId1"/>
  <headerFooter scaleWithDoc="0" alignWithMargins="0">
    <oddHeader xml:space="preserve">&amp;C&amp;8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BreakPreview" topLeftCell="A7" zoomScale="90" zoomScaleNormal="100" zoomScaleSheetLayoutView="90" workbookViewId="0">
      <selection activeCell="B18" sqref="B18"/>
    </sheetView>
  </sheetViews>
  <sheetFormatPr defaultColWidth="9.7109375" defaultRowHeight="16.5"/>
  <cols>
    <col min="1" max="1" width="10.7109375" style="600" customWidth="1"/>
    <col min="2" max="2" width="40.7109375" style="26" customWidth="1"/>
    <col min="3" max="3" width="9.7109375" style="28" customWidth="1"/>
    <col min="4" max="4" width="9.7109375" style="19" customWidth="1"/>
    <col min="5" max="6" width="12.42578125" style="602" customWidth="1"/>
    <col min="7" max="7" width="9.7109375" style="8"/>
    <col min="8" max="8" width="7.28515625" style="8" customWidth="1"/>
    <col min="9" max="16384" width="9.7109375" style="8"/>
  </cols>
  <sheetData>
    <row r="1" spans="1:10">
      <c r="B1" s="17"/>
      <c r="C1" s="18"/>
    </row>
    <row r="2" spans="1:10">
      <c r="B2" s="17"/>
      <c r="C2" s="20"/>
      <c r="G2" s="9"/>
      <c r="H2" s="9"/>
      <c r="I2" s="9"/>
      <c r="J2" s="10"/>
    </row>
    <row r="3" spans="1:10" ht="48.75" customHeight="1">
      <c r="B3" s="1006" t="s">
        <v>23</v>
      </c>
      <c r="C3" s="1006"/>
      <c r="D3" s="1006"/>
      <c r="G3" s="9"/>
      <c r="H3" s="9"/>
      <c r="I3" s="9"/>
      <c r="J3" s="10"/>
    </row>
    <row r="4" spans="1:10" ht="18" customHeight="1" thickBot="1">
      <c r="B4" s="601"/>
      <c r="C4" s="601"/>
      <c r="D4" s="601"/>
      <c r="G4" s="9"/>
      <c r="H4" s="9"/>
      <c r="I4" s="9"/>
      <c r="J4" s="10"/>
    </row>
    <row r="5" spans="1:10" s="599" customFormat="1" ht="24.95" customHeight="1" thickBot="1">
      <c r="A5" s="609"/>
      <c r="B5" s="1007" t="s">
        <v>4</v>
      </c>
      <c r="C5" s="1007"/>
      <c r="D5" s="1007"/>
      <c r="E5" s="1007"/>
      <c r="F5" s="1008"/>
      <c r="G5" s="64"/>
    </row>
    <row r="6" spans="1:10" s="17" customFormat="1" ht="18" customHeight="1">
      <c r="A6" s="600"/>
      <c r="B6" s="607"/>
      <c r="C6" s="607"/>
      <c r="D6" s="607"/>
      <c r="G6" s="603"/>
      <c r="H6" s="603"/>
      <c r="I6" s="603"/>
    </row>
    <row r="7" spans="1:10" s="17" customFormat="1" ht="18" customHeight="1">
      <c r="A7" s="600"/>
      <c r="B7" s="607"/>
      <c r="C7" s="607"/>
      <c r="D7" s="607"/>
      <c r="G7" s="603"/>
      <c r="H7" s="603"/>
      <c r="I7" s="603"/>
    </row>
    <row r="8" spans="1:10" s="17" customFormat="1" ht="18" customHeight="1">
      <c r="A8" s="600"/>
      <c r="B8" s="1009" t="s">
        <v>1</v>
      </c>
      <c r="C8" s="1009"/>
      <c r="D8" s="1009"/>
      <c r="G8" s="603"/>
      <c r="H8" s="603"/>
      <c r="I8" s="603"/>
    </row>
    <row r="9" spans="1:10" s="6" customFormat="1">
      <c r="A9" s="244"/>
      <c r="B9" s="1010" t="s">
        <v>24</v>
      </c>
      <c r="C9" s="1010"/>
      <c r="D9" s="1010"/>
      <c r="E9" s="608"/>
      <c r="F9" s="940"/>
      <c r="G9" s="68"/>
    </row>
    <row r="10" spans="1:10" s="17" customFormat="1" ht="18" customHeight="1">
      <c r="A10" s="600"/>
      <c r="B10" s="607"/>
      <c r="C10" s="607"/>
      <c r="D10" s="607"/>
      <c r="G10" s="603"/>
      <c r="H10" s="603"/>
      <c r="I10" s="603"/>
    </row>
    <row r="11" spans="1:10" s="17" customFormat="1" ht="18" customHeight="1">
      <c r="A11" s="600"/>
      <c r="B11" s="607"/>
      <c r="C11" s="607"/>
      <c r="D11" s="607"/>
      <c r="G11" s="603"/>
      <c r="H11" s="603"/>
      <c r="I11" s="603"/>
    </row>
    <row r="12" spans="1:10" s="17" customFormat="1" ht="18" customHeight="1">
      <c r="A12" s="600"/>
      <c r="B12" s="1009" t="s">
        <v>21</v>
      </c>
      <c r="C12" s="1009"/>
      <c r="D12" s="1009"/>
      <c r="G12" s="603"/>
      <c r="H12" s="603"/>
      <c r="I12" s="603"/>
    </row>
    <row r="13" spans="1:10" s="253" customFormat="1" ht="116.25" customHeight="1">
      <c r="A13" s="249"/>
      <c r="B13" s="1005" t="s">
        <v>29</v>
      </c>
      <c r="C13" s="1005"/>
      <c r="D13" s="1005"/>
      <c r="E13" s="1005"/>
      <c r="F13" s="1005"/>
      <c r="G13" s="66"/>
    </row>
    <row r="14" spans="1:10" s="253" customFormat="1" ht="20.100000000000001" customHeight="1">
      <c r="A14" s="249"/>
      <c r="B14" s="699"/>
      <c r="C14" s="699"/>
      <c r="D14" s="699"/>
      <c r="E14" s="247"/>
      <c r="F14" s="248"/>
      <c r="G14" s="66"/>
    </row>
    <row r="15" spans="1:10" s="253" customFormat="1">
      <c r="A15" s="249"/>
      <c r="B15" s="1005" t="s">
        <v>60</v>
      </c>
      <c r="C15" s="1005"/>
      <c r="D15" s="1005"/>
      <c r="E15" s="1005"/>
      <c r="F15" s="1005"/>
      <c r="G15" s="66"/>
    </row>
    <row r="16" spans="1:10" s="253" customFormat="1" ht="20.100000000000001" customHeight="1">
      <c r="A16" s="249"/>
      <c r="B16" s="699"/>
      <c r="C16" s="699"/>
      <c r="D16" s="699"/>
      <c r="E16" s="247"/>
      <c r="F16" s="248"/>
      <c r="G16" s="66"/>
    </row>
    <row r="17" spans="1:7" s="253" customFormat="1" ht="82.5" customHeight="1">
      <c r="A17" s="249"/>
      <c r="B17" s="1005" t="s">
        <v>61</v>
      </c>
      <c r="C17" s="1005"/>
      <c r="D17" s="1005"/>
      <c r="E17" s="1005"/>
      <c r="F17" s="1005"/>
      <c r="G17" s="66"/>
    </row>
    <row r="18" spans="1:7" s="253" customFormat="1">
      <c r="A18" s="249"/>
      <c r="B18" s="698"/>
      <c r="C18" s="250"/>
      <c r="D18" s="251"/>
      <c r="E18" s="247"/>
      <c r="F18" s="248"/>
      <c r="G18" s="66"/>
    </row>
    <row r="19" spans="1:7" s="602" customFormat="1">
      <c r="A19" s="600"/>
      <c r="B19" s="604"/>
      <c r="C19" s="605"/>
      <c r="D19" s="605"/>
      <c r="E19" s="605"/>
      <c r="F19" s="606"/>
    </row>
    <row r="20" spans="1:7" s="602" customFormat="1">
      <c r="A20" s="600"/>
      <c r="B20" s="22"/>
      <c r="C20" s="22"/>
      <c r="D20" s="22"/>
      <c r="E20" s="22"/>
      <c r="F20" s="22"/>
    </row>
    <row r="21" spans="1:7" s="602" customFormat="1">
      <c r="A21" s="600"/>
      <c r="B21" s="22"/>
      <c r="C21" s="22"/>
      <c r="D21" s="22"/>
      <c r="E21" s="22"/>
      <c r="F21" s="22"/>
    </row>
    <row r="22" spans="1:7" s="43" customFormat="1">
      <c r="A22" s="600"/>
      <c r="B22" s="22"/>
      <c r="C22" s="22"/>
      <c r="D22" s="22"/>
      <c r="E22" s="22"/>
      <c r="F22" s="22"/>
    </row>
    <row r="23" spans="1:7" s="43" customFormat="1">
      <c r="A23" s="600"/>
      <c r="B23" s="22"/>
      <c r="C23" s="22"/>
      <c r="D23" s="22"/>
      <c r="E23" s="22"/>
      <c r="F23" s="22"/>
    </row>
    <row r="24" spans="1:7">
      <c r="B24" s="22"/>
      <c r="C24" s="22"/>
      <c r="D24" s="22"/>
      <c r="E24" s="22"/>
      <c r="F24" s="22"/>
    </row>
    <row r="25" spans="1:7">
      <c r="B25" s="22"/>
      <c r="C25" s="22"/>
      <c r="D25" s="22"/>
      <c r="E25" s="22"/>
      <c r="F25" s="22"/>
    </row>
    <row r="26" spans="1:7">
      <c r="B26" s="22"/>
      <c r="C26" s="22"/>
      <c r="D26" s="22"/>
      <c r="E26" s="22"/>
      <c r="F26" s="22"/>
    </row>
    <row r="27" spans="1:7">
      <c r="A27" s="610"/>
      <c r="B27" s="22"/>
      <c r="C27" s="22"/>
      <c r="D27" s="22"/>
      <c r="E27" s="22"/>
      <c r="F27" s="22"/>
    </row>
    <row r="28" spans="1:7">
      <c r="A28" s="611"/>
      <c r="B28" s="25"/>
      <c r="C28" s="25"/>
      <c r="D28" s="25"/>
      <c r="E28" s="25"/>
      <c r="F28" s="25"/>
    </row>
    <row r="29" spans="1:7">
      <c r="C29" s="26"/>
      <c r="D29" s="27"/>
      <c r="E29" s="26"/>
      <c r="F29" s="26"/>
    </row>
    <row r="30" spans="1:7">
      <c r="C30" s="26"/>
      <c r="D30" s="27"/>
      <c r="E30" s="26"/>
      <c r="F30" s="26"/>
    </row>
  </sheetData>
  <dataConsolidate/>
  <mergeCells count="8">
    <mergeCell ref="B13:F13"/>
    <mergeCell ref="B15:F15"/>
    <mergeCell ref="B17:F17"/>
    <mergeCell ref="B3:D3"/>
    <mergeCell ref="B5:F5"/>
    <mergeCell ref="B8:D8"/>
    <mergeCell ref="B9:D9"/>
    <mergeCell ref="B12:D12"/>
  </mergeCells>
  <printOptions horizontalCentered="1"/>
  <pageMargins left="0.74803149606299213" right="0.31496062992125984" top="0.98425196850393704" bottom="0.86614173228346458" header="0.39370078740157483" footer="0.39370078740157483"/>
  <pageSetup paperSize="9" scale="80" fitToHeight="0" orientation="portrait" useFirstPageNumber="1" r:id="rId1"/>
  <headerFooter scaleWithDoc="0" alignWithMargins="0">
    <oddHeader xml:space="preserve">&amp;C&amp;8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IV1430"/>
  <sheetViews>
    <sheetView tabSelected="1" view="pageBreakPreview" zoomScale="85" zoomScaleNormal="85" zoomScaleSheetLayoutView="85" workbookViewId="0">
      <selection activeCell="F15" sqref="F15"/>
    </sheetView>
  </sheetViews>
  <sheetFormatPr defaultRowHeight="15"/>
  <cols>
    <col min="1" max="1" width="8.140625" style="174" customWidth="1"/>
    <col min="2" max="2" width="35.7109375" style="12" customWidth="1"/>
    <col min="3" max="3" width="7" style="175" customWidth="1"/>
    <col min="4" max="4" width="8.5703125" style="176" customWidth="1"/>
    <col min="5" max="5" width="12.28515625" style="177" customWidth="1"/>
    <col min="6" max="6" width="18.85546875" style="178" customWidth="1"/>
    <col min="7" max="7" width="44.140625" style="49" customWidth="1"/>
    <col min="8" max="8" width="22.140625" style="1" customWidth="1"/>
    <col min="9" max="16384" width="9.140625" style="1"/>
  </cols>
  <sheetData>
    <row r="1" spans="1:7" s="48" customFormat="1" ht="26.25" thickBot="1">
      <c r="A1" s="60" t="s">
        <v>5</v>
      </c>
      <c r="B1" s="46" t="s">
        <v>6</v>
      </c>
      <c r="C1" s="52" t="s">
        <v>20</v>
      </c>
      <c r="D1" s="47" t="s">
        <v>7</v>
      </c>
      <c r="E1" s="58" t="s">
        <v>8</v>
      </c>
      <c r="F1" s="59" t="s">
        <v>9</v>
      </c>
      <c r="G1" s="62"/>
    </row>
    <row r="2" spans="1:7" customFormat="1">
      <c r="A2" s="50"/>
      <c r="B2" s="224"/>
      <c r="C2" s="225"/>
      <c r="D2" s="226"/>
      <c r="E2" s="227"/>
      <c r="F2" s="228"/>
      <c r="G2" s="63"/>
    </row>
    <row r="3" spans="1:7" customFormat="1" ht="15.75" thickBot="1">
      <c r="A3" s="50"/>
      <c r="B3" s="229"/>
      <c r="C3" s="230"/>
      <c r="D3" s="226"/>
      <c r="E3" s="227"/>
      <c r="F3" s="77"/>
      <c r="G3" s="63"/>
    </row>
    <row r="4" spans="1:7" s="996" customFormat="1" ht="16.5" thickBot="1">
      <c r="A4" s="992" t="s">
        <v>0</v>
      </c>
      <c r="B4" s="1023" t="s">
        <v>57</v>
      </c>
      <c r="C4" s="1023"/>
      <c r="D4" s="1023"/>
      <c r="E4" s="993"/>
      <c r="F4" s="994"/>
      <c r="G4" s="995"/>
    </row>
    <row r="5" spans="1:7" customFormat="1">
      <c r="A5" s="50"/>
      <c r="B5" s="229"/>
      <c r="C5" s="230"/>
      <c r="D5" s="226"/>
      <c r="E5" s="227"/>
      <c r="F5" s="77"/>
      <c r="G5" s="63"/>
    </row>
    <row r="6" spans="1:7" s="51" customFormat="1" ht="13.5" thickBot="1">
      <c r="A6" s="174"/>
      <c r="B6" s="12"/>
      <c r="C6" s="3"/>
      <c r="D6" s="234"/>
      <c r="E6" s="235"/>
      <c r="F6" s="236"/>
      <c r="G6" s="71"/>
    </row>
    <row r="7" spans="1:7" s="2" customFormat="1" ht="13.5" thickBot="1">
      <c r="A7" s="958" t="s">
        <v>25</v>
      </c>
      <c r="B7" s="959" t="s">
        <v>39</v>
      </c>
      <c r="C7" s="960"/>
      <c r="D7" s="960"/>
      <c r="E7" s="950"/>
      <c r="F7" s="951"/>
      <c r="G7" s="67"/>
    </row>
    <row r="8" spans="1:7" s="2" customFormat="1" ht="12.75">
      <c r="A8" s="237"/>
      <c r="B8" s="12"/>
      <c r="C8" s="175"/>
      <c r="D8" s="176"/>
      <c r="E8" s="177"/>
      <c r="F8" s="178"/>
      <c r="G8" s="67"/>
    </row>
    <row r="9" spans="1:7" s="2" customFormat="1" ht="204">
      <c r="A9" s="237" t="s">
        <v>35</v>
      </c>
      <c r="B9" s="12" t="s">
        <v>62</v>
      </c>
      <c r="C9" s="175"/>
      <c r="D9" s="176"/>
      <c r="E9" s="177"/>
      <c r="F9" s="178"/>
      <c r="G9" s="67"/>
    </row>
    <row r="10" spans="1:7" s="2" customFormat="1" ht="12.75">
      <c r="A10" s="237"/>
      <c r="B10" s="12" t="s">
        <v>26</v>
      </c>
      <c r="C10" s="175" t="s">
        <v>22</v>
      </c>
      <c r="D10" s="176">
        <v>1070</v>
      </c>
      <c r="E10" s="177"/>
      <c r="F10" s="178">
        <f>E10*D10</f>
        <v>0</v>
      </c>
      <c r="G10" s="67"/>
    </row>
    <row r="11" spans="1:7" s="2" customFormat="1" ht="12.75">
      <c r="A11" s="237"/>
      <c r="B11" s="12"/>
      <c r="C11" s="175"/>
      <c r="D11" s="176"/>
      <c r="E11" s="177"/>
      <c r="F11" s="178"/>
      <c r="G11" s="67"/>
    </row>
    <row r="12" spans="1:7" s="2" customFormat="1" ht="38.25">
      <c r="A12" s="237" t="s">
        <v>36</v>
      </c>
      <c r="B12" s="12" t="s">
        <v>37</v>
      </c>
      <c r="C12" s="175"/>
      <c r="D12" s="176"/>
      <c r="E12" s="177"/>
      <c r="F12" s="178"/>
      <c r="G12" s="67"/>
    </row>
    <row r="13" spans="1:7" s="2" customFormat="1" ht="12.75">
      <c r="A13" s="237"/>
      <c r="B13" s="12" t="s">
        <v>26</v>
      </c>
      <c r="C13" s="175" t="s">
        <v>22</v>
      </c>
      <c r="D13" s="176">
        <v>135</v>
      </c>
      <c r="E13" s="630"/>
      <c r="F13" s="178"/>
      <c r="G13" s="67"/>
    </row>
    <row r="14" spans="1:7" s="2" customFormat="1" ht="13.5" thickBot="1">
      <c r="A14" s="237"/>
      <c r="B14" s="12"/>
      <c r="C14" s="175"/>
      <c r="D14" s="176"/>
      <c r="E14" s="177"/>
      <c r="F14" s="178"/>
      <c r="G14" s="67"/>
    </row>
    <row r="15" spans="1:7" s="5" customFormat="1" ht="17.25" thickBot="1">
      <c r="A15" s="941" t="s">
        <v>25</v>
      </c>
      <c r="B15" s="961" t="s">
        <v>38</v>
      </c>
      <c r="C15" s="962"/>
      <c r="D15" s="962"/>
      <c r="E15" s="962"/>
      <c r="F15" s="963">
        <f>SUM(F8:F14)</f>
        <v>0</v>
      </c>
      <c r="G15" s="66"/>
    </row>
    <row r="16" spans="1:7" s="2" customFormat="1" ht="13.5" thickBot="1">
      <c r="A16" s="237"/>
      <c r="B16" s="12"/>
      <c r="C16" s="175"/>
      <c r="D16" s="176"/>
      <c r="E16" s="630"/>
      <c r="F16" s="178"/>
      <c r="G16" s="67"/>
    </row>
    <row r="17" spans="1:7" s="943" customFormat="1" ht="15.75" customHeight="1" thickBot="1">
      <c r="A17" s="941" t="s">
        <v>40</v>
      </c>
      <c r="B17" s="1024" t="s">
        <v>41</v>
      </c>
      <c r="C17" s="1025"/>
      <c r="D17" s="1025"/>
      <c r="E17" s="1025"/>
      <c r="F17" s="1026"/>
      <c r="G17" s="942"/>
    </row>
    <row r="18" spans="1:7" s="943" customFormat="1" ht="15.75" customHeight="1">
      <c r="A18" s="997"/>
      <c r="B18" s="998"/>
      <c r="C18" s="999"/>
      <c r="D18" s="999"/>
      <c r="E18" s="999"/>
      <c r="F18" s="999"/>
      <c r="G18" s="942"/>
    </row>
    <row r="19" spans="1:7" s="943" customFormat="1" ht="28.5" customHeight="1">
      <c r="A19" s="997"/>
      <c r="B19" s="1000" t="s">
        <v>67</v>
      </c>
      <c r="C19" s="999"/>
      <c r="D19" s="999"/>
      <c r="E19" s="999"/>
      <c r="F19" s="999"/>
      <c r="G19" s="942"/>
    </row>
    <row r="20" spans="1:7" s="2" customFormat="1" ht="12.75">
      <c r="A20" s="237"/>
      <c r="B20" s="12"/>
      <c r="C20" s="175"/>
      <c r="D20" s="176"/>
      <c r="E20" s="177"/>
      <c r="F20" s="178"/>
      <c r="G20" s="67"/>
    </row>
    <row r="21" spans="1:7" s="2" customFormat="1" ht="153">
      <c r="A21" s="237" t="s">
        <v>42</v>
      </c>
      <c r="B21" s="12" t="s">
        <v>44</v>
      </c>
      <c r="C21" s="175"/>
      <c r="D21" s="176"/>
      <c r="E21" s="177"/>
      <c r="F21" s="178"/>
      <c r="G21" s="67"/>
    </row>
    <row r="22" spans="1:7" s="2" customFormat="1" ht="12.75">
      <c r="A22" s="237"/>
      <c r="B22" s="12" t="s">
        <v>26</v>
      </c>
      <c r="C22" s="175" t="s">
        <v>22</v>
      </c>
      <c r="D22" s="176">
        <v>95</v>
      </c>
      <c r="E22" s="177"/>
      <c r="F22" s="178"/>
      <c r="G22" s="67"/>
    </row>
    <row r="23" spans="1:7" s="2" customFormat="1" ht="12.75">
      <c r="A23" s="237"/>
      <c r="B23" s="12"/>
      <c r="C23" s="175"/>
      <c r="D23" s="176"/>
      <c r="E23" s="177"/>
      <c r="F23" s="178"/>
      <c r="G23" s="67"/>
    </row>
    <row r="24" spans="1:7" s="2" customFormat="1" ht="229.5">
      <c r="A24" s="237" t="s">
        <v>43</v>
      </c>
      <c r="B24" s="12" t="s">
        <v>47</v>
      </c>
      <c r="C24" s="175"/>
      <c r="D24" s="176"/>
      <c r="E24" s="177"/>
      <c r="F24" s="178"/>
      <c r="G24" s="67"/>
    </row>
    <row r="25" spans="1:7" s="2" customFormat="1" ht="12.75">
      <c r="A25" s="237"/>
      <c r="B25" s="12" t="s">
        <v>26</v>
      </c>
      <c r="C25" s="175" t="s">
        <v>22</v>
      </c>
      <c r="D25" s="176">
        <v>14</v>
      </c>
      <c r="E25" s="177"/>
      <c r="F25" s="178"/>
      <c r="G25" s="67"/>
    </row>
    <row r="26" spans="1:7" s="2" customFormat="1" ht="12.75">
      <c r="A26" s="237"/>
      <c r="B26" s="12"/>
      <c r="C26" s="175"/>
      <c r="D26" s="241"/>
      <c r="E26" s="177"/>
      <c r="F26" s="178"/>
      <c r="G26" s="655"/>
    </row>
    <row r="27" spans="1:7" s="2" customFormat="1" ht="51">
      <c r="A27" s="237" t="s">
        <v>45</v>
      </c>
      <c r="B27" s="12" t="s">
        <v>63</v>
      </c>
      <c r="C27" s="175"/>
      <c r="D27" s="176"/>
      <c r="E27" s="177"/>
      <c r="F27" s="178"/>
      <c r="G27" s="67"/>
    </row>
    <row r="28" spans="1:7" s="2" customFormat="1" ht="12.75">
      <c r="A28" s="237"/>
      <c r="B28" s="944" t="s">
        <v>26</v>
      </c>
      <c r="C28" s="945" t="s">
        <v>22</v>
      </c>
      <c r="D28" s="176">
        <v>1000</v>
      </c>
      <c r="E28" s="177"/>
      <c r="F28" s="178"/>
      <c r="G28" s="67"/>
    </row>
    <row r="29" spans="1:7" s="2" customFormat="1" ht="12.75">
      <c r="A29" s="237"/>
      <c r="B29" s="12"/>
      <c r="C29" s="175"/>
      <c r="D29" s="176"/>
      <c r="E29" s="177"/>
      <c r="F29" s="178"/>
      <c r="G29" s="67"/>
    </row>
    <row r="30" spans="1:7" s="2" customFormat="1" ht="51">
      <c r="A30" s="237" t="s">
        <v>46</v>
      </c>
      <c r="B30" s="12" t="s">
        <v>64</v>
      </c>
      <c r="C30" s="175"/>
      <c r="D30" s="241"/>
      <c r="E30" s="177"/>
      <c r="F30" s="178"/>
      <c r="G30" s="67"/>
    </row>
    <row r="31" spans="1:7" s="2" customFormat="1" ht="12.75">
      <c r="A31" s="237"/>
      <c r="B31" s="944" t="s">
        <v>26</v>
      </c>
      <c r="C31" s="945" t="s">
        <v>22</v>
      </c>
      <c r="D31" s="176">
        <v>1000</v>
      </c>
      <c r="E31" s="177"/>
      <c r="F31" s="178"/>
      <c r="G31" s="67"/>
    </row>
    <row r="32" spans="1:7" s="2" customFormat="1" ht="12.75">
      <c r="A32" s="237"/>
      <c r="B32" s="12"/>
      <c r="C32" s="175"/>
      <c r="D32" s="241"/>
      <c r="E32" s="177"/>
      <c r="F32" s="178"/>
      <c r="G32" s="67"/>
    </row>
    <row r="33" spans="1:7" s="2" customFormat="1" ht="114.75">
      <c r="A33" s="648" t="s">
        <v>48</v>
      </c>
      <c r="B33" s="627" t="s">
        <v>65</v>
      </c>
      <c r="C33" s="649"/>
      <c r="D33" s="241"/>
      <c r="E33" s="177"/>
      <c r="F33" s="178"/>
      <c r="G33" s="67"/>
    </row>
    <row r="34" spans="1:7" s="2" customFormat="1" ht="12.75">
      <c r="A34" s="626"/>
      <c r="B34" s="944" t="s">
        <v>26</v>
      </c>
      <c r="C34" s="945" t="s">
        <v>22</v>
      </c>
      <c r="D34" s="176">
        <v>910</v>
      </c>
      <c r="E34" s="177"/>
      <c r="F34" s="178"/>
      <c r="G34" s="67"/>
    </row>
    <row r="35" spans="1:7" s="2" customFormat="1" ht="25.5">
      <c r="A35" s="626"/>
      <c r="B35" s="944" t="s">
        <v>58</v>
      </c>
      <c r="C35" s="945"/>
      <c r="D35" s="176"/>
      <c r="E35" s="177"/>
      <c r="F35" s="178"/>
      <c r="G35" s="67"/>
    </row>
    <row r="36" spans="1:7" s="2" customFormat="1" ht="12.75">
      <c r="A36" s="626"/>
      <c r="B36" s="627" t="s">
        <v>59</v>
      </c>
      <c r="C36" s="945" t="s">
        <v>22</v>
      </c>
      <c r="D36" s="241">
        <v>910</v>
      </c>
      <c r="E36" s="630"/>
      <c r="F36" s="178"/>
      <c r="G36" s="67"/>
    </row>
    <row r="37" spans="1:7" s="2" customFormat="1" ht="12.75">
      <c r="A37" s="626"/>
      <c r="B37" s="627"/>
      <c r="C37" s="635"/>
      <c r="D37" s="241"/>
      <c r="E37" s="630"/>
      <c r="F37" s="178"/>
      <c r="G37" s="67"/>
    </row>
    <row r="38" spans="1:7" s="2" customFormat="1" ht="153">
      <c r="A38" s="626" t="s">
        <v>49</v>
      </c>
      <c r="B38" s="627" t="s">
        <v>66</v>
      </c>
      <c r="C38" s="628"/>
      <c r="D38" s="241"/>
      <c r="E38" s="177"/>
      <c r="F38" s="178"/>
      <c r="G38" s="67"/>
    </row>
    <row r="39" spans="1:7" s="2" customFormat="1" ht="12.75">
      <c r="A39" s="50"/>
      <c r="B39" s="944" t="s">
        <v>26</v>
      </c>
      <c r="C39" s="945" t="s">
        <v>22</v>
      </c>
      <c r="D39" s="176">
        <v>910</v>
      </c>
      <c r="E39" s="177"/>
      <c r="F39" s="178"/>
      <c r="G39" s="655"/>
    </row>
    <row r="40" spans="1:7" s="2" customFormat="1" ht="12.75">
      <c r="A40" s="626"/>
      <c r="B40" s="627"/>
      <c r="C40" s="635"/>
      <c r="D40" s="241"/>
      <c r="E40" s="630"/>
      <c r="F40" s="178"/>
      <c r="G40" s="67"/>
    </row>
    <row r="41" spans="1:7" s="2" customFormat="1" ht="63.75">
      <c r="A41" s="626" t="s">
        <v>68</v>
      </c>
      <c r="B41" s="627" t="s">
        <v>69</v>
      </c>
      <c r="C41" s="628"/>
      <c r="D41" s="241"/>
      <c r="E41" s="177"/>
      <c r="F41" s="178"/>
      <c r="G41" s="67"/>
    </row>
    <row r="42" spans="1:7" s="2" customFormat="1" ht="12.75">
      <c r="A42" s="50"/>
      <c r="B42" s="944" t="s">
        <v>26</v>
      </c>
      <c r="C42" s="945" t="s">
        <v>22</v>
      </c>
      <c r="D42" s="176">
        <v>92</v>
      </c>
      <c r="E42" s="177"/>
      <c r="F42" s="178"/>
      <c r="G42" s="655"/>
    </row>
    <row r="43" spans="1:7" s="2" customFormat="1" ht="13.5" thickBot="1">
      <c r="A43" s="50"/>
      <c r="B43" s="12"/>
      <c r="C43" s="3"/>
      <c r="D43" s="241"/>
      <c r="E43" s="177"/>
      <c r="F43" s="178"/>
      <c r="G43" s="67"/>
    </row>
    <row r="44" spans="1:7" s="2" customFormat="1" ht="13.5" thickBot="1">
      <c r="A44" s="952" t="s">
        <v>40</v>
      </c>
      <c r="B44" s="953" t="s">
        <v>50</v>
      </c>
      <c r="C44" s="954"/>
      <c r="D44" s="955"/>
      <c r="E44" s="956"/>
      <c r="F44" s="957">
        <f>SUM(F20:F43)</f>
        <v>0</v>
      </c>
      <c r="G44" s="67"/>
    </row>
    <row r="45" spans="1:7" s="2" customFormat="1" ht="12.75">
      <c r="A45" s="50"/>
      <c r="B45" s="185"/>
      <c r="C45" s="3"/>
      <c r="D45" s="241"/>
      <c r="E45" s="177"/>
      <c r="F45" s="178"/>
      <c r="G45" s="67"/>
    </row>
    <row r="46" spans="1:7" s="2" customFormat="1" ht="13.5" thickBot="1">
      <c r="A46" s="50"/>
      <c r="B46" s="12"/>
      <c r="C46" s="3"/>
      <c r="D46" s="241"/>
      <c r="E46" s="177"/>
      <c r="F46" s="178"/>
      <c r="G46" s="67"/>
    </row>
    <row r="47" spans="1:7" s="2" customFormat="1" ht="13.5" thickBot="1">
      <c r="A47" s="988"/>
      <c r="B47" s="989" t="s">
        <v>52</v>
      </c>
      <c r="C47" s="990"/>
      <c r="D47" s="947"/>
      <c r="E47" s="948"/>
      <c r="F47" s="949"/>
      <c r="G47" s="67"/>
    </row>
    <row r="48" spans="1:7" s="2" customFormat="1" ht="12.75">
      <c r="A48" s="974"/>
      <c r="B48" s="975"/>
      <c r="C48" s="976"/>
      <c r="D48" s="977"/>
      <c r="E48" s="978"/>
      <c r="F48" s="979"/>
      <c r="G48" s="67"/>
    </row>
    <row r="49" spans="1:7" s="2" customFormat="1" ht="12.75">
      <c r="A49" s="974" t="s">
        <v>53</v>
      </c>
      <c r="B49" s="980" t="str">
        <f>B7</f>
        <v>PRIPREMNI RADOVI</v>
      </c>
      <c r="C49" s="981"/>
      <c r="D49" s="977"/>
      <c r="E49" s="982"/>
      <c r="F49" s="983">
        <f>F15</f>
        <v>0</v>
      </c>
      <c r="G49" s="67"/>
    </row>
    <row r="50" spans="1:7" s="2" customFormat="1" ht="12.75">
      <c r="A50" s="984"/>
      <c r="B50" s="985"/>
      <c r="C50" s="986"/>
      <c r="D50" s="987"/>
      <c r="E50" s="978"/>
      <c r="F50" s="983"/>
      <c r="G50" s="655"/>
    </row>
    <row r="51" spans="1:7" s="2" customFormat="1" ht="12.75">
      <c r="A51" s="974" t="s">
        <v>54</v>
      </c>
      <c r="B51" s="975" t="str">
        <f>B17</f>
        <v>FASADERSKI RADOVI:</v>
      </c>
      <c r="C51" s="976"/>
      <c r="D51" s="977"/>
      <c r="E51" s="978"/>
      <c r="F51" s="983">
        <f>F44</f>
        <v>0</v>
      </c>
      <c r="G51" s="67"/>
    </row>
    <row r="52" spans="1:7" s="2" customFormat="1" ht="13.5" thickBot="1">
      <c r="A52" s="965"/>
      <c r="B52" s="966"/>
      <c r="C52" s="967"/>
      <c r="D52" s="968"/>
      <c r="E52" s="969"/>
      <c r="F52" s="971"/>
      <c r="G52" s="67"/>
    </row>
    <row r="53" spans="1:7" s="2" customFormat="1" ht="12.75">
      <c r="A53" s="964"/>
      <c r="B53" s="1032" t="s">
        <v>3</v>
      </c>
      <c r="C53" s="1032"/>
      <c r="D53" s="1032"/>
      <c r="E53" s="868"/>
      <c r="F53" s="972">
        <f>F49+F51</f>
        <v>0</v>
      </c>
      <c r="G53" s="67"/>
    </row>
    <row r="54" spans="1:7" s="2" customFormat="1" ht="13.5" thickBot="1">
      <c r="A54" s="237"/>
      <c r="B54" s="12" t="s">
        <v>55</v>
      </c>
      <c r="C54" s="175"/>
      <c r="D54" s="241"/>
      <c r="E54" s="177"/>
      <c r="F54" s="970">
        <f>F53*0.25</f>
        <v>0</v>
      </c>
      <c r="G54" s="67"/>
    </row>
    <row r="55" spans="1:7" s="2" customFormat="1" ht="13.5" thickBot="1">
      <c r="A55" s="941"/>
      <c r="B55" s="1016" t="s">
        <v>2</v>
      </c>
      <c r="C55" s="1016"/>
      <c r="D55" s="1016"/>
      <c r="E55" s="946"/>
      <c r="F55" s="973">
        <f>F53+F54</f>
        <v>0</v>
      </c>
      <c r="G55" s="67"/>
    </row>
    <row r="56" spans="1:7" s="2" customFormat="1" ht="12.75">
      <c r="A56" s="237"/>
      <c r="B56" s="12"/>
      <c r="C56" s="175"/>
      <c r="D56" s="241"/>
      <c r="E56" s="177"/>
      <c r="F56" s="178"/>
      <c r="G56" s="67"/>
    </row>
    <row r="57" spans="1:7" s="2" customFormat="1" ht="12.75">
      <c r="A57" s="237"/>
      <c r="B57" s="12"/>
      <c r="C57" s="175"/>
      <c r="D57" s="241"/>
      <c r="E57" s="177"/>
      <c r="F57" s="178"/>
      <c r="G57" s="67"/>
    </row>
    <row r="58" spans="1:7" s="2" customFormat="1" ht="12.75">
      <c r="A58" s="991" t="s">
        <v>51</v>
      </c>
      <c r="B58" s="641"/>
      <c r="C58" s="175"/>
      <c r="D58" s="241"/>
      <c r="E58" s="177"/>
      <c r="F58" s="178"/>
      <c r="G58" s="67"/>
    </row>
    <row r="59" spans="1:7" s="2" customFormat="1" ht="12.75">
      <c r="A59" s="237"/>
      <c r="B59" s="641"/>
      <c r="C59" s="175"/>
      <c r="D59" s="241"/>
      <c r="E59" s="177"/>
      <c r="F59" s="178"/>
      <c r="G59" s="67"/>
    </row>
    <row r="60" spans="1:7" s="2" customFormat="1" ht="12.75">
      <c r="A60" s="237"/>
      <c r="B60" s="12"/>
      <c r="C60" s="175"/>
      <c r="D60" s="241"/>
      <c r="E60" s="177"/>
      <c r="F60" s="178"/>
      <c r="G60" s="67"/>
    </row>
    <row r="61" spans="1:7" s="2" customFormat="1" ht="12.75">
      <c r="A61" s="237"/>
      <c r="B61" s="12"/>
      <c r="C61" s="175"/>
      <c r="D61" s="241"/>
      <c r="E61" s="177"/>
      <c r="F61" s="178"/>
      <c r="G61" s="67"/>
    </row>
    <row r="62" spans="1:7" s="2" customFormat="1" ht="12.75">
      <c r="A62" s="237"/>
      <c r="B62" s="12"/>
      <c r="C62" s="175"/>
      <c r="D62" s="241"/>
      <c r="E62" s="177"/>
      <c r="F62" s="178"/>
      <c r="G62" s="67"/>
    </row>
    <row r="63" spans="1:7" s="2" customFormat="1" ht="12.75">
      <c r="A63" s="237"/>
      <c r="B63" s="12"/>
      <c r="C63" s="175"/>
      <c r="D63" s="241"/>
      <c r="E63" s="177"/>
      <c r="F63" s="178"/>
      <c r="G63" s="67"/>
    </row>
    <row r="64" spans="1:7" s="2" customFormat="1" ht="12.75">
      <c r="A64" s="237"/>
      <c r="B64" s="12"/>
      <c r="C64" s="175"/>
      <c r="D64" s="241"/>
      <c r="E64" s="177"/>
      <c r="F64" s="178"/>
      <c r="G64" s="67"/>
    </row>
    <row r="65" spans="1:7" s="2" customFormat="1" ht="12.75">
      <c r="A65" s="237"/>
      <c r="B65" s="641"/>
      <c r="C65" s="175"/>
      <c r="D65" s="241"/>
      <c r="E65" s="177"/>
      <c r="F65" s="178"/>
      <c r="G65" s="67"/>
    </row>
    <row r="66" spans="1:7" s="2" customFormat="1" ht="12.75">
      <c r="A66" s="237"/>
      <c r="B66" s="12"/>
      <c r="C66" s="175"/>
      <c r="D66" s="241"/>
      <c r="E66" s="177"/>
      <c r="F66" s="178"/>
      <c r="G66" s="67"/>
    </row>
    <row r="67" spans="1:7" s="2" customFormat="1" ht="12.75">
      <c r="A67" s="237"/>
      <c r="B67" s="12"/>
      <c r="C67" s="175"/>
      <c r="D67" s="241"/>
      <c r="E67" s="177"/>
      <c r="F67" s="178"/>
      <c r="G67" s="67"/>
    </row>
    <row r="68" spans="1:7" s="2" customFormat="1" ht="12.75">
      <c r="A68" s="237"/>
      <c r="B68" s="12"/>
      <c r="C68" s="175"/>
      <c r="D68" s="241"/>
      <c r="E68" s="177"/>
      <c r="F68" s="178"/>
      <c r="G68" s="67"/>
    </row>
    <row r="69" spans="1:7" s="2" customFormat="1" ht="12.75">
      <c r="A69" s="237"/>
      <c r="B69" s="641"/>
      <c r="C69" s="175"/>
      <c r="D69" s="241"/>
      <c r="E69" s="177"/>
      <c r="F69" s="178"/>
      <c r="G69" s="67"/>
    </row>
    <row r="70" spans="1:7" s="2" customFormat="1" ht="12.75">
      <c r="A70" s="237"/>
      <c r="B70" s="12"/>
      <c r="C70" s="175"/>
      <c r="D70" s="241"/>
      <c r="E70" s="177"/>
      <c r="F70" s="178"/>
      <c r="G70" s="67"/>
    </row>
    <row r="71" spans="1:7" s="2" customFormat="1" ht="12.75">
      <c r="A71" s="237"/>
      <c r="B71" s="12"/>
      <c r="C71" s="175"/>
      <c r="D71" s="241"/>
      <c r="E71" s="177"/>
      <c r="F71" s="178"/>
      <c r="G71" s="67"/>
    </row>
    <row r="72" spans="1:7" s="2" customFormat="1" ht="12.75">
      <c r="A72" s="237"/>
      <c r="B72" s="12"/>
      <c r="C72" s="175"/>
      <c r="D72" s="241"/>
      <c r="E72" s="177"/>
      <c r="F72" s="178"/>
      <c r="G72" s="67"/>
    </row>
    <row r="73" spans="1:7" s="2" customFormat="1" ht="12.75">
      <c r="A73" s="237"/>
      <c r="B73" s="12"/>
      <c r="C73" s="175"/>
      <c r="D73" s="241"/>
      <c r="E73" s="177"/>
      <c r="F73" s="178"/>
      <c r="G73" s="67"/>
    </row>
    <row r="74" spans="1:7" s="2" customFormat="1" ht="12.75">
      <c r="A74" s="237"/>
      <c r="B74" s="627"/>
      <c r="C74" s="649"/>
      <c r="D74" s="687"/>
      <c r="E74" s="630"/>
      <c r="F74" s="631"/>
      <c r="G74" s="67"/>
    </row>
    <row r="75" spans="1:7" s="2" customFormat="1" ht="12.75">
      <c r="A75" s="237"/>
      <c r="B75" s="627"/>
      <c r="C75" s="649"/>
      <c r="D75" s="687"/>
      <c r="E75" s="630"/>
      <c r="F75" s="631"/>
      <c r="G75" s="67"/>
    </row>
    <row r="76" spans="1:7" s="2" customFormat="1" ht="12.75">
      <c r="A76" s="237"/>
      <c r="B76" s="12"/>
      <c r="G76" s="67"/>
    </row>
    <row r="77" spans="1:7" s="2" customFormat="1" ht="12.75">
      <c r="A77" s="237"/>
      <c r="B77" s="12"/>
      <c r="C77" s="175"/>
      <c r="D77" s="176"/>
      <c r="E77" s="630"/>
      <c r="F77" s="178"/>
      <c r="G77" s="67"/>
    </row>
    <row r="78" spans="1:7" s="2" customFormat="1" ht="12.75">
      <c r="A78" s="237"/>
      <c r="B78" s="12"/>
      <c r="C78" s="175"/>
      <c r="D78" s="176"/>
      <c r="E78" s="630"/>
      <c r="F78" s="178"/>
      <c r="G78" s="67"/>
    </row>
    <row r="79" spans="1:7" s="2" customFormat="1" ht="12.75">
      <c r="A79" s="237"/>
      <c r="B79" s="641"/>
      <c r="C79" s="175"/>
      <c r="D79" s="241"/>
      <c r="E79" s="177"/>
      <c r="F79" s="178"/>
      <c r="G79" s="67"/>
    </row>
    <row r="80" spans="1:7" s="2" customFormat="1" ht="12.75">
      <c r="A80" s="237"/>
      <c r="B80" s="12"/>
      <c r="C80" s="175"/>
      <c r="D80" s="241"/>
      <c r="E80" s="177"/>
      <c r="F80" s="178"/>
      <c r="G80" s="67"/>
    </row>
    <row r="81" spans="1:7" s="2" customFormat="1" ht="12.75">
      <c r="A81" s="237"/>
      <c r="B81" s="12"/>
      <c r="C81" s="175"/>
      <c r="D81" s="241"/>
      <c r="E81" s="630"/>
      <c r="F81" s="178"/>
      <c r="G81" s="67"/>
    </row>
    <row r="82" spans="1:7" s="2" customFormat="1" ht="12.75">
      <c r="A82" s="237"/>
      <c r="B82" s="12"/>
      <c r="C82" s="175"/>
      <c r="D82" s="241"/>
      <c r="E82" s="177"/>
      <c r="F82" s="178"/>
      <c r="G82" s="67"/>
    </row>
    <row r="83" spans="1:7" s="2" customFormat="1" ht="12.75">
      <c r="A83" s="237"/>
      <c r="B83" s="641"/>
      <c r="C83" s="3"/>
      <c r="D83" s="176"/>
      <c r="E83" s="177"/>
      <c r="F83" s="178"/>
      <c r="G83" s="67"/>
    </row>
    <row r="84" spans="1:7" s="2" customFormat="1" ht="12.75">
      <c r="A84" s="237"/>
      <c r="B84" s="12"/>
      <c r="C84" s="3"/>
      <c r="D84" s="176"/>
      <c r="E84" s="177"/>
      <c r="F84" s="178"/>
      <c r="G84" s="67"/>
    </row>
    <row r="85" spans="1:7" s="2" customFormat="1" ht="12.75">
      <c r="A85" s="237"/>
      <c r="B85" s="12"/>
      <c r="C85" s="3"/>
      <c r="D85" s="176"/>
      <c r="E85" s="630"/>
      <c r="F85" s="178"/>
      <c r="G85" s="67"/>
    </row>
    <row r="86" spans="1:7" s="2" customFormat="1" ht="12.75">
      <c r="A86" s="237"/>
      <c r="B86" s="12"/>
      <c r="C86" s="3"/>
      <c r="D86" s="176"/>
      <c r="E86" s="177"/>
      <c r="F86" s="178"/>
      <c r="G86" s="67"/>
    </row>
    <row r="87" spans="1:7" s="2" customFormat="1" ht="12.75">
      <c r="A87" s="237"/>
      <c r="B87" s="12"/>
      <c r="C87" s="3"/>
      <c r="D87" s="176"/>
      <c r="E87" s="177"/>
      <c r="F87" s="178"/>
      <c r="G87" s="67"/>
    </row>
    <row r="88" spans="1:7" s="2" customFormat="1" ht="12.75">
      <c r="A88" s="237"/>
      <c r="B88" s="12"/>
      <c r="C88" s="3"/>
      <c r="D88" s="176"/>
      <c r="E88" s="177"/>
      <c r="F88" s="178"/>
      <c r="G88" s="67"/>
    </row>
    <row r="89" spans="1:7" s="2" customFormat="1" ht="12.75">
      <c r="A89" s="237"/>
      <c r="B89" s="12"/>
      <c r="C89" s="3"/>
      <c r="D89" s="176"/>
      <c r="E89" s="630"/>
      <c r="F89" s="178"/>
      <c r="G89" s="67"/>
    </row>
    <row r="90" spans="1:7" s="2" customFormat="1" ht="12.75">
      <c r="A90" s="237"/>
      <c r="B90" s="12"/>
      <c r="C90" s="175"/>
      <c r="D90" s="241"/>
      <c r="E90" s="177"/>
      <c r="F90" s="178"/>
      <c r="G90" s="67"/>
    </row>
    <row r="91" spans="1:7" s="2" customFormat="1" ht="142.5" customHeight="1">
      <c r="A91" s="237"/>
      <c r="B91" s="641"/>
      <c r="C91" s="3"/>
      <c r="D91" s="241"/>
      <c r="E91" s="177"/>
      <c r="F91" s="178"/>
      <c r="G91" s="67"/>
    </row>
    <row r="92" spans="1:7" s="2" customFormat="1" ht="12.75">
      <c r="A92" s="237"/>
      <c r="B92" s="12"/>
      <c r="C92" s="3"/>
      <c r="D92" s="241"/>
      <c r="E92" s="177"/>
      <c r="F92" s="178"/>
      <c r="G92" s="67"/>
    </row>
    <row r="93" spans="1:7" s="2" customFormat="1" ht="16.5">
      <c r="A93" s="620"/>
      <c r="B93" s="12"/>
      <c r="C93" s="3"/>
      <c r="D93" s="621"/>
      <c r="E93" s="622"/>
      <c r="F93" s="623"/>
      <c r="G93" s="67"/>
    </row>
    <row r="94" spans="1:7" s="2" customFormat="1" ht="16.5">
      <c r="A94" s="620"/>
      <c r="B94" s="12"/>
      <c r="C94" s="3"/>
      <c r="D94" s="621"/>
      <c r="E94" s="622"/>
      <c r="F94" s="623"/>
      <c r="G94" s="67"/>
    </row>
    <row r="95" spans="1:7" s="6" customFormat="1" ht="16.5">
      <c r="A95" s="50"/>
      <c r="B95" s="12"/>
      <c r="C95" s="3"/>
      <c r="D95" s="238"/>
      <c r="E95" s="239"/>
      <c r="F95" s="240"/>
      <c r="G95" s="68"/>
    </row>
    <row r="96" spans="1:7" s="6" customFormat="1" ht="16.5">
      <c r="A96" s="50"/>
      <c r="B96" s="651"/>
      <c r="C96" s="3"/>
      <c r="D96" s="238"/>
      <c r="E96" s="239"/>
      <c r="F96" s="240"/>
      <c r="G96" s="68"/>
    </row>
    <row r="97" spans="1:7" s="6" customFormat="1" ht="16.5">
      <c r="A97" s="50"/>
      <c r="B97" s="12"/>
      <c r="C97" s="3"/>
      <c r="D97" s="653"/>
      <c r="E97" s="178"/>
      <c r="F97" s="670"/>
      <c r="G97" s="68"/>
    </row>
    <row r="98" spans="1:7" s="2" customFormat="1" ht="16.5">
      <c r="A98" s="50"/>
      <c r="B98" s="185"/>
      <c r="C98" s="3"/>
      <c r="D98" s="176"/>
      <c r="E98" s="177"/>
      <c r="F98" s="178"/>
      <c r="G98" s="69"/>
    </row>
    <row r="99" spans="1:7" s="2" customFormat="1" ht="16.5">
      <c r="A99" s="50"/>
      <c r="B99" s="12"/>
      <c r="C99" s="3"/>
      <c r="D99" s="176"/>
      <c r="E99" s="178"/>
      <c r="F99" s="178"/>
      <c r="G99" s="69"/>
    </row>
    <row r="100" spans="1:7" s="2" customFormat="1" ht="16.5">
      <c r="A100" s="50"/>
      <c r="B100" s="185"/>
      <c r="C100" s="3"/>
      <c r="D100" s="176"/>
      <c r="E100" s="177"/>
      <c r="F100" s="178"/>
      <c r="G100" s="69"/>
    </row>
    <row r="101" spans="1:7" s="2" customFormat="1" ht="16.5">
      <c r="A101" s="50"/>
      <c r="B101" s="12"/>
      <c r="C101" s="3"/>
      <c r="D101" s="176"/>
      <c r="E101" s="178"/>
      <c r="F101" s="178"/>
      <c r="G101" s="69"/>
    </row>
    <row r="102" spans="1:7" s="2" customFormat="1" ht="16.5">
      <c r="A102" s="50"/>
      <c r="B102" s="185"/>
      <c r="C102" s="3"/>
      <c r="D102" s="176"/>
      <c r="E102" s="178"/>
      <c r="F102" s="178"/>
      <c r="G102" s="69"/>
    </row>
    <row r="103" spans="1:7" s="2" customFormat="1" ht="16.5">
      <c r="A103" s="50"/>
      <c r="B103" s="12"/>
      <c r="C103" s="3"/>
      <c r="D103" s="176"/>
      <c r="E103" s="178"/>
      <c r="F103" s="178"/>
      <c r="G103" s="69"/>
    </row>
    <row r="104" spans="1:7" s="2" customFormat="1" ht="16.5">
      <c r="A104" s="50"/>
      <c r="B104" s="185"/>
      <c r="C104" s="3"/>
      <c r="D104" s="176"/>
      <c r="E104" s="178"/>
      <c r="F104" s="178"/>
      <c r="G104" s="69"/>
    </row>
    <row r="105" spans="1:7" s="2" customFormat="1" ht="16.5">
      <c r="A105" s="50"/>
      <c r="B105" s="12"/>
      <c r="C105" s="3"/>
      <c r="D105" s="176"/>
      <c r="E105" s="178"/>
      <c r="F105" s="178"/>
      <c r="G105" s="69"/>
    </row>
    <row r="106" spans="1:7" s="2" customFormat="1" ht="16.5">
      <c r="A106" s="50"/>
      <c r="B106" s="185"/>
      <c r="C106" s="3"/>
      <c r="D106" s="176"/>
      <c r="E106" s="178"/>
      <c r="F106" s="178"/>
      <c r="G106" s="69"/>
    </row>
    <row r="107" spans="1:7" s="2" customFormat="1" ht="16.5">
      <c r="A107" s="50"/>
      <c r="B107" s="12"/>
      <c r="C107" s="3"/>
      <c r="D107" s="176"/>
      <c r="E107" s="177"/>
      <c r="F107" s="178"/>
      <c r="G107" s="69"/>
    </row>
    <row r="108" spans="1:7" s="2" customFormat="1" ht="16.5">
      <c r="A108" s="50"/>
      <c r="B108" s="12"/>
      <c r="C108" s="3"/>
      <c r="D108" s="629"/>
      <c r="E108" s="177"/>
      <c r="F108" s="178"/>
      <c r="G108" s="69"/>
    </row>
    <row r="109" spans="1:7" s="2" customFormat="1" ht="16.5">
      <c r="A109" s="50"/>
      <c r="B109" s="641"/>
      <c r="C109" s="3"/>
      <c r="D109" s="176"/>
      <c r="E109" s="177"/>
      <c r="F109" s="178"/>
      <c r="G109" s="656"/>
    </row>
    <row r="110" spans="1:7" s="2" customFormat="1" ht="16.5">
      <c r="A110" s="50"/>
      <c r="B110" s="12"/>
      <c r="C110" s="175"/>
      <c r="D110" s="176"/>
      <c r="E110" s="177"/>
      <c r="F110" s="178"/>
      <c r="G110" s="69"/>
    </row>
    <row r="111" spans="1:7" s="2" customFormat="1" ht="16.5">
      <c r="A111" s="50"/>
      <c r="B111" s="12"/>
      <c r="C111" s="175"/>
      <c r="D111" s="176"/>
      <c r="E111" s="177"/>
      <c r="F111" s="178"/>
      <c r="G111" s="69"/>
    </row>
    <row r="112" spans="1:7" s="2" customFormat="1" ht="16.5">
      <c r="A112" s="50"/>
      <c r="B112" s="12"/>
      <c r="C112" s="175"/>
      <c r="D112" s="176"/>
      <c r="E112" s="177"/>
      <c r="F112" s="178"/>
      <c r="G112" s="69"/>
    </row>
    <row r="113" spans="1:7" s="2" customFormat="1" ht="16.5">
      <c r="A113" s="50"/>
      <c r="B113" s="12"/>
      <c r="C113" s="175"/>
      <c r="D113" s="176"/>
      <c r="E113" s="178"/>
      <c r="F113" s="178"/>
      <c r="G113" s="69"/>
    </row>
    <row r="114" spans="1:7" s="2" customFormat="1" ht="16.5">
      <c r="A114" s="50"/>
      <c r="B114" s="12"/>
      <c r="C114" s="175"/>
      <c r="D114" s="176"/>
      <c r="E114" s="178"/>
      <c r="F114" s="178"/>
      <c r="G114" s="69"/>
    </row>
    <row r="115" spans="1:7" s="2" customFormat="1" ht="16.5">
      <c r="A115" s="50"/>
      <c r="B115" s="12"/>
      <c r="C115" s="175"/>
      <c r="D115" s="176"/>
      <c r="E115" s="177"/>
      <c r="F115" s="178"/>
      <c r="G115" s="69"/>
    </row>
    <row r="116" spans="1:7" s="2" customFormat="1" ht="16.5">
      <c r="A116" s="50"/>
      <c r="B116" s="12"/>
      <c r="C116" s="175"/>
      <c r="D116" s="176"/>
      <c r="E116" s="177"/>
      <c r="F116" s="178"/>
      <c r="G116" s="69"/>
    </row>
    <row r="117" spans="1:7" s="2" customFormat="1" ht="16.5">
      <c r="A117" s="50"/>
      <c r="B117" s="12"/>
      <c r="C117" s="175"/>
      <c r="D117" s="176"/>
      <c r="E117" s="177"/>
      <c r="F117" s="178"/>
      <c r="G117" s="69"/>
    </row>
    <row r="118" spans="1:7" s="2" customFormat="1" ht="16.5">
      <c r="A118" s="50"/>
      <c r="B118" s="12"/>
      <c r="C118" s="175"/>
      <c r="D118" s="176"/>
      <c r="E118" s="177"/>
      <c r="F118" s="178"/>
      <c r="G118" s="69"/>
    </row>
    <row r="119" spans="1:7" s="2" customFormat="1" ht="16.5">
      <c r="A119" s="50"/>
      <c r="B119" s="12"/>
      <c r="C119" s="175"/>
      <c r="D119" s="176"/>
      <c r="E119" s="177"/>
      <c r="F119" s="178"/>
      <c r="G119" s="69"/>
    </row>
    <row r="120" spans="1:7" s="2" customFormat="1" ht="16.5">
      <c r="A120" s="50"/>
      <c r="B120" s="12"/>
      <c r="C120" s="175"/>
      <c r="D120" s="176"/>
      <c r="E120" s="177"/>
      <c r="F120" s="178"/>
      <c r="G120" s="69"/>
    </row>
    <row r="121" spans="1:7" s="2" customFormat="1" ht="16.5">
      <c r="A121" s="50"/>
      <c r="B121" s="12"/>
      <c r="C121" s="175"/>
      <c r="D121" s="176"/>
      <c r="E121" s="177"/>
      <c r="F121" s="178"/>
      <c r="G121" s="69"/>
    </row>
    <row r="122" spans="1:7" s="2" customFormat="1" ht="16.5">
      <c r="A122" s="50"/>
      <c r="B122" s="12"/>
      <c r="C122" s="175"/>
      <c r="D122" s="176"/>
      <c r="E122" s="630"/>
      <c r="F122" s="178"/>
      <c r="G122" s="69"/>
    </row>
    <row r="123" spans="1:7" s="2" customFormat="1" ht="16.5">
      <c r="A123" s="50"/>
      <c r="B123" s="12"/>
      <c r="C123" s="175"/>
      <c r="D123" s="176"/>
      <c r="E123" s="630"/>
      <c r="F123" s="178"/>
      <c r="G123" s="69"/>
    </row>
    <row r="124" spans="1:7" s="2" customFormat="1" ht="17.25" thickBot="1">
      <c r="A124" s="50"/>
      <c r="B124" s="641"/>
      <c r="C124" s="3"/>
      <c r="D124" s="176"/>
      <c r="E124" s="177"/>
      <c r="F124" s="178"/>
      <c r="G124" s="656"/>
    </row>
    <row r="125" spans="1:7" s="2" customFormat="1" ht="17.25" thickBot="1">
      <c r="A125" s="4"/>
      <c r="B125" s="1012"/>
      <c r="C125" s="1012"/>
      <c r="D125" s="1012"/>
      <c r="E125" s="56"/>
      <c r="F125" s="54"/>
      <c r="G125" s="67"/>
    </row>
    <row r="126" spans="1:7" s="2" customFormat="1" ht="13.5" thickBot="1">
      <c r="A126" s="50"/>
      <c r="B126" s="12"/>
      <c r="C126" s="3"/>
      <c r="D126" s="176"/>
      <c r="E126" s="177"/>
      <c r="F126" s="178"/>
      <c r="G126" s="67"/>
    </row>
    <row r="127" spans="1:7" s="2" customFormat="1" ht="17.25" thickBot="1">
      <c r="A127" s="7"/>
      <c r="B127" s="1012"/>
      <c r="C127" s="1012"/>
      <c r="D127" s="1012"/>
      <c r="E127" s="55"/>
      <c r="F127" s="53"/>
      <c r="G127" s="67"/>
    </row>
    <row r="128" spans="1:7" s="2" customFormat="1" ht="12.75">
      <c r="A128" s="50"/>
      <c r="B128" s="12"/>
      <c r="C128" s="3"/>
      <c r="D128" s="176"/>
      <c r="E128" s="177"/>
      <c r="F128" s="178"/>
      <c r="G128" s="67"/>
    </row>
    <row r="129" spans="1:7" s="2" customFormat="1" ht="12.75">
      <c r="A129" s="50"/>
      <c r="B129" s="12"/>
      <c r="C129" s="3"/>
      <c r="D129" s="176"/>
      <c r="E129" s="177"/>
      <c r="F129" s="178"/>
      <c r="G129" s="67"/>
    </row>
    <row r="130" spans="1:7" s="2" customFormat="1" ht="12.75">
      <c r="A130" s="50"/>
      <c r="B130" s="12"/>
      <c r="C130" s="3"/>
      <c r="D130" s="176"/>
      <c r="E130" s="177"/>
      <c r="F130" s="178"/>
      <c r="G130" s="67"/>
    </row>
    <row r="131" spans="1:7" s="2" customFormat="1" ht="12.75">
      <c r="A131" s="50"/>
      <c r="B131" s="12"/>
      <c r="C131" s="3"/>
      <c r="D131" s="176"/>
      <c r="E131" s="177"/>
      <c r="F131" s="178"/>
      <c r="G131" s="67"/>
    </row>
    <row r="132" spans="1:7" s="2" customFormat="1" ht="12.75">
      <c r="A132" s="50"/>
      <c r="B132" s="651"/>
      <c r="C132" s="3"/>
      <c r="D132" s="176"/>
      <c r="E132" s="177"/>
      <c r="F132" s="178"/>
      <c r="G132" s="67"/>
    </row>
    <row r="133" spans="1:7" s="2" customFormat="1" ht="12.75">
      <c r="A133" s="50"/>
      <c r="B133" s="636"/>
      <c r="C133" s="3"/>
      <c r="D133" s="176"/>
      <c r="E133" s="177"/>
      <c r="F133" s="178"/>
      <c r="G133" s="67"/>
    </row>
    <row r="134" spans="1:7" s="2" customFormat="1" ht="12.75">
      <c r="A134" s="50"/>
      <c r="B134" s="12"/>
      <c r="C134" s="3"/>
      <c r="D134" s="176"/>
      <c r="E134" s="177"/>
      <c r="F134" s="178"/>
      <c r="G134" s="67"/>
    </row>
    <row r="135" spans="1:7" s="2" customFormat="1" ht="12.75">
      <c r="A135" s="50"/>
      <c r="B135" s="641"/>
      <c r="C135" s="3"/>
      <c r="D135" s="176"/>
      <c r="E135" s="177"/>
      <c r="F135" s="178"/>
      <c r="G135" s="655"/>
    </row>
    <row r="136" spans="1:7" s="2" customFormat="1" ht="12.75">
      <c r="A136" s="50"/>
      <c r="B136" s="12"/>
      <c r="C136" s="3"/>
      <c r="D136" s="176"/>
      <c r="E136" s="630"/>
      <c r="F136" s="178"/>
      <c r="G136" s="67"/>
    </row>
    <row r="137" spans="1:7" s="2" customFormat="1" ht="12.75">
      <c r="A137" s="50"/>
      <c r="B137" s="12"/>
      <c r="C137" s="3"/>
      <c r="D137" s="176"/>
      <c r="E137" s="177"/>
      <c r="F137" s="178"/>
      <c r="G137" s="67"/>
    </row>
    <row r="138" spans="1:7" s="2" customFormat="1" ht="12.75">
      <c r="A138" s="50"/>
      <c r="B138" s="641"/>
      <c r="C138" s="3"/>
      <c r="D138" s="176"/>
      <c r="E138" s="177"/>
      <c r="F138" s="178"/>
      <c r="G138" s="67"/>
    </row>
    <row r="139" spans="1:7" s="2" customFormat="1" ht="12.75">
      <c r="A139" s="50"/>
      <c r="B139" s="12"/>
      <c r="C139" s="3"/>
      <c r="D139" s="176"/>
      <c r="E139" s="177"/>
      <c r="F139" s="178"/>
      <c r="G139" s="67"/>
    </row>
    <row r="140" spans="1:7" s="2" customFormat="1" ht="12.75">
      <c r="A140" s="50"/>
      <c r="B140" s="12"/>
      <c r="C140" s="3"/>
      <c r="D140" s="176"/>
      <c r="E140" s="177"/>
      <c r="F140" s="178"/>
      <c r="G140" s="67"/>
    </row>
    <row r="141" spans="1:7" s="2" customFormat="1" ht="12.75">
      <c r="A141" s="50"/>
      <c r="B141" s="641"/>
      <c r="C141" s="3"/>
      <c r="D141" s="176"/>
      <c r="E141" s="177"/>
      <c r="F141" s="178"/>
      <c r="G141" s="67"/>
    </row>
    <row r="142" spans="1:7" s="2" customFormat="1" ht="12.75">
      <c r="A142" s="50"/>
      <c r="B142" s="12"/>
      <c r="C142" s="3"/>
      <c r="D142" s="176"/>
      <c r="E142" s="630"/>
      <c r="F142" s="178"/>
      <c r="G142" s="67"/>
    </row>
    <row r="143" spans="1:7" s="2" customFormat="1" ht="12.75">
      <c r="A143" s="50"/>
      <c r="B143" s="12"/>
      <c r="C143" s="3"/>
      <c r="D143" s="176"/>
      <c r="E143" s="177"/>
      <c r="F143" s="178"/>
      <c r="G143" s="67"/>
    </row>
    <row r="144" spans="1:7" s="2" customFormat="1" ht="12.75">
      <c r="A144" s="50"/>
      <c r="B144" s="641"/>
      <c r="C144" s="3"/>
      <c r="D144" s="176"/>
      <c r="E144" s="177"/>
      <c r="F144" s="178"/>
      <c r="G144" s="67"/>
    </row>
    <row r="145" spans="1:7" s="2" customFormat="1" ht="12.75">
      <c r="A145" s="50"/>
      <c r="B145" s="12"/>
      <c r="C145" s="3"/>
      <c r="D145" s="176"/>
      <c r="E145" s="177"/>
      <c r="F145" s="178"/>
      <c r="G145" s="67"/>
    </row>
    <row r="146" spans="1:7" s="2" customFormat="1" ht="12.75">
      <c r="A146" s="50"/>
      <c r="B146" s="12"/>
      <c r="C146" s="3"/>
      <c r="D146" s="176"/>
      <c r="E146" s="177"/>
      <c r="F146" s="178"/>
      <c r="G146" s="67"/>
    </row>
    <row r="147" spans="1:7" s="2" customFormat="1" ht="12.75">
      <c r="A147" s="50"/>
      <c r="B147" s="641"/>
      <c r="C147" s="3"/>
      <c r="D147" s="176"/>
      <c r="E147" s="177"/>
      <c r="F147" s="178"/>
      <c r="G147" s="67"/>
    </row>
    <row r="148" spans="1:7" s="2" customFormat="1" ht="12.75">
      <c r="A148" s="50"/>
      <c r="B148" s="12"/>
      <c r="C148" s="3"/>
      <c r="D148" s="176"/>
      <c r="E148" s="177"/>
      <c r="F148" s="178"/>
      <c r="G148" s="67"/>
    </row>
    <row r="149" spans="1:7" s="2" customFormat="1" ht="12.75">
      <c r="A149" s="50"/>
      <c r="B149" s="12"/>
      <c r="C149" s="3"/>
      <c r="D149" s="176"/>
      <c r="E149" s="177"/>
      <c r="F149" s="178"/>
      <c r="G149" s="67"/>
    </row>
    <row r="150" spans="1:7" s="2" customFormat="1" ht="12.75">
      <c r="A150" s="50"/>
      <c r="B150" s="12"/>
      <c r="C150" s="3"/>
      <c r="D150" s="176"/>
      <c r="E150" s="177"/>
      <c r="F150" s="178"/>
      <c r="G150" s="67"/>
    </row>
    <row r="151" spans="1:7" s="2" customFormat="1" ht="12.75">
      <c r="A151" s="50"/>
      <c r="B151" s="641"/>
      <c r="C151" s="3"/>
      <c r="D151" s="176"/>
      <c r="E151" s="177"/>
      <c r="F151" s="178"/>
      <c r="G151" s="67"/>
    </row>
    <row r="152" spans="1:7" s="2" customFormat="1" ht="15" customHeight="1">
      <c r="A152" s="50"/>
      <c r="B152" s="12"/>
      <c r="C152" s="3"/>
      <c r="D152" s="176"/>
      <c r="E152" s="177"/>
      <c r="F152" s="178"/>
      <c r="G152" s="67"/>
    </row>
    <row r="153" spans="1:7" s="2" customFormat="1" ht="12.75">
      <c r="A153" s="50"/>
      <c r="B153" s="12"/>
      <c r="C153" s="3"/>
      <c r="D153" s="176"/>
      <c r="E153" s="177"/>
      <c r="F153" s="178"/>
      <c r="G153" s="67"/>
    </row>
    <row r="154" spans="1:7" s="2" customFormat="1" ht="12.75">
      <c r="A154" s="50"/>
      <c r="B154" s="12"/>
      <c r="C154" s="3"/>
      <c r="D154" s="176"/>
      <c r="E154" s="177"/>
      <c r="F154" s="178"/>
      <c r="G154" s="67"/>
    </row>
    <row r="155" spans="1:7" s="2" customFormat="1" ht="12.75">
      <c r="A155" s="50"/>
      <c r="B155" s="12"/>
      <c r="C155" s="3"/>
      <c r="D155" s="176"/>
      <c r="E155" s="177"/>
      <c r="F155" s="178"/>
      <c r="G155" s="67"/>
    </row>
    <row r="156" spans="1:7" s="2" customFormat="1" ht="12.75">
      <c r="A156" s="50"/>
      <c r="B156" s="641"/>
      <c r="D156" s="176"/>
      <c r="E156" s="177"/>
      <c r="F156" s="178"/>
      <c r="G156" s="67"/>
    </row>
    <row r="157" spans="1:7" s="2" customFormat="1" ht="16.5">
      <c r="A157" s="72"/>
      <c r="B157" s="12"/>
      <c r="C157" s="652"/>
      <c r="D157" s="176"/>
      <c r="E157" s="671"/>
      <c r="F157" s="672"/>
      <c r="G157" s="67"/>
    </row>
    <row r="158" spans="1:7" s="2" customFormat="1" ht="12.75">
      <c r="A158" s="643"/>
      <c r="B158" s="153"/>
      <c r="C158" s="153"/>
      <c r="D158" s="644"/>
      <c r="E158" s="645"/>
      <c r="F158" s="646"/>
      <c r="G158" s="67"/>
    </row>
    <row r="159" spans="1:7" s="2" customFormat="1" ht="12.75">
      <c r="A159" s="643"/>
      <c r="B159" s="641"/>
      <c r="C159" s="153"/>
      <c r="D159" s="644"/>
      <c r="E159" s="645"/>
      <c r="F159" s="646"/>
      <c r="G159" s="67"/>
    </row>
    <row r="160" spans="1:7" s="2" customFormat="1" ht="12.75">
      <c r="A160" s="643"/>
      <c r="B160" s="12"/>
      <c r="C160" s="3"/>
      <c r="D160" s="176"/>
      <c r="E160" s="645"/>
      <c r="F160" s="646"/>
      <c r="G160" s="67"/>
    </row>
    <row r="161" spans="1:7" s="2" customFormat="1" ht="12.75">
      <c r="A161" s="643"/>
      <c r="B161" s="12"/>
      <c r="C161" s="3"/>
      <c r="D161" s="176"/>
      <c r="E161" s="645"/>
      <c r="F161" s="646"/>
      <c r="G161" s="67"/>
    </row>
    <row r="162" spans="1:7" s="2" customFormat="1" ht="12.75">
      <c r="A162" s="643"/>
      <c r="B162" s="665"/>
      <c r="C162" s="3"/>
      <c r="D162" s="176"/>
      <c r="E162" s="645"/>
      <c r="F162" s="646"/>
      <c r="G162" s="67"/>
    </row>
    <row r="163" spans="1:7" s="2" customFormat="1" ht="12.75">
      <c r="A163" s="643"/>
      <c r="B163" s="627"/>
      <c r="C163" s="3"/>
      <c r="D163" s="176"/>
      <c r="E163" s="683"/>
      <c r="F163" s="646"/>
      <c r="G163" s="67"/>
    </row>
    <row r="164" spans="1:7" s="2" customFormat="1" ht="12.75">
      <c r="A164" s="643"/>
      <c r="B164" s="12"/>
      <c r="C164" s="3"/>
      <c r="D164" s="176"/>
      <c r="E164" s="645"/>
      <c r="F164" s="646"/>
      <c r="G164" s="67"/>
    </row>
    <row r="165" spans="1:7" s="2" customFormat="1" ht="12.75">
      <c r="A165" s="643"/>
      <c r="B165" s="665"/>
      <c r="C165" s="3"/>
      <c r="D165" s="176"/>
      <c r="E165" s="645"/>
      <c r="F165" s="646"/>
      <c r="G165" s="67"/>
    </row>
    <row r="166" spans="1:7" s="2" customFormat="1" ht="12.75">
      <c r="A166" s="643"/>
      <c r="B166" s="627"/>
      <c r="C166" s="3"/>
      <c r="D166" s="176"/>
      <c r="E166" s="683"/>
      <c r="F166" s="646"/>
      <c r="G166" s="67"/>
    </row>
    <row r="167" spans="1:7" s="2" customFormat="1" ht="12.75">
      <c r="A167" s="643"/>
      <c r="B167" s="12"/>
      <c r="C167" s="3"/>
      <c r="D167" s="176"/>
      <c r="E167" s="645"/>
      <c r="F167" s="646"/>
      <c r="G167" s="67"/>
    </row>
    <row r="168" spans="1:7" s="2" customFormat="1" ht="12.75">
      <c r="A168" s="659"/>
      <c r="B168" s="658"/>
      <c r="C168" s="660"/>
      <c r="D168" s="661"/>
      <c r="E168" s="662"/>
      <c r="F168" s="663"/>
      <c r="G168" s="67"/>
    </row>
    <row r="169" spans="1:7" s="2" customFormat="1" ht="12.75">
      <c r="A169" s="657"/>
      <c r="B169" s="658"/>
      <c r="C169" s="664"/>
      <c r="D169" s="661"/>
      <c r="E169" s="673"/>
      <c r="F169" s="674"/>
      <c r="G169" s="67"/>
    </row>
    <row r="170" spans="1:7" s="2" customFormat="1" ht="12.75">
      <c r="A170" s="643"/>
      <c r="B170" s="153"/>
      <c r="C170" s="153"/>
      <c r="D170" s="644"/>
      <c r="E170" s="645"/>
      <c r="F170" s="646"/>
      <c r="G170" s="67"/>
    </row>
    <row r="171" spans="1:7" s="2" customFormat="1" ht="12.75">
      <c r="A171" s="637"/>
      <c r="B171" s="153"/>
      <c r="C171" s="153"/>
      <c r="D171" s="638"/>
      <c r="E171" s="639"/>
      <c r="F171" s="640"/>
      <c r="G171" s="67"/>
    </row>
    <row r="172" spans="1:7" s="2" customFormat="1" ht="12.75">
      <c r="A172" s="637"/>
      <c r="B172" s="153"/>
      <c r="C172" s="153"/>
      <c r="D172" s="638"/>
      <c r="E172" s="639"/>
      <c r="F172" s="640"/>
      <c r="G172" s="67"/>
    </row>
    <row r="173" spans="1:7" s="2" customFormat="1" ht="101.25" customHeight="1">
      <c r="A173" s="637"/>
      <c r="B173" s="684"/>
      <c r="C173" s="153"/>
      <c r="D173" s="638"/>
      <c r="E173" s="639"/>
      <c r="F173" s="640"/>
      <c r="G173" s="67"/>
    </row>
    <row r="174" spans="1:7" s="2" customFormat="1" ht="12.75">
      <c r="A174" s="637"/>
      <c r="B174" s="153"/>
      <c r="C174" s="647"/>
      <c r="D174" s="669"/>
      <c r="E174" s="639"/>
      <c r="F174" s="640"/>
      <c r="G174" s="67"/>
    </row>
    <row r="175" spans="1:7" s="2" customFormat="1" ht="12.75">
      <c r="A175" s="637"/>
      <c r="B175" s="12"/>
      <c r="C175" s="153"/>
      <c r="D175" s="638"/>
      <c r="E175" s="639"/>
      <c r="F175" s="640"/>
      <c r="G175" s="67"/>
    </row>
    <row r="176" spans="1:7" s="2" customFormat="1" ht="12.75">
      <c r="A176" s="637"/>
      <c r="B176" s="650"/>
      <c r="C176" s="153"/>
      <c r="D176" s="638"/>
      <c r="E176" s="639"/>
      <c r="F176" s="640"/>
      <c r="G176" s="67"/>
    </row>
    <row r="177" spans="1:7" s="2" customFormat="1" ht="12.75">
      <c r="A177" s="637"/>
      <c r="B177" s="12"/>
      <c r="C177" s="3"/>
      <c r="D177" s="638"/>
      <c r="E177" s="639"/>
      <c r="F177" s="640"/>
      <c r="G177" s="67"/>
    </row>
    <row r="178" spans="1:7" s="2" customFormat="1" ht="12.75">
      <c r="A178" s="637"/>
      <c r="B178" s="12"/>
      <c r="C178" s="153"/>
      <c r="D178" s="638"/>
      <c r="E178" s="639"/>
      <c r="F178" s="640"/>
      <c r="G178" s="67"/>
    </row>
    <row r="179" spans="1:7" s="2" customFormat="1" ht="12.75">
      <c r="A179" s="637"/>
      <c r="B179" s="641"/>
      <c r="C179" s="153"/>
      <c r="D179" s="638"/>
      <c r="E179" s="639"/>
      <c r="F179" s="640"/>
      <c r="G179" s="67"/>
    </row>
    <row r="180" spans="1:7" s="2" customFormat="1" ht="12.75">
      <c r="A180" s="637"/>
      <c r="B180" s="12"/>
      <c r="C180" s="3"/>
      <c r="D180" s="638"/>
      <c r="E180" s="639"/>
      <c r="F180" s="640"/>
      <c r="G180" s="67"/>
    </row>
    <row r="181" spans="1:7" s="2" customFormat="1" ht="12.75">
      <c r="A181" s="637"/>
      <c r="B181" s="12"/>
      <c r="C181" s="153"/>
      <c r="D181" s="638"/>
      <c r="E181" s="639"/>
      <c r="F181" s="640"/>
      <c r="G181" s="67"/>
    </row>
    <row r="182" spans="1:7" s="2" customFormat="1" ht="12.75">
      <c r="A182" s="637"/>
      <c r="B182" s="641"/>
      <c r="C182" s="153"/>
      <c r="D182" s="638"/>
      <c r="E182" s="639"/>
      <c r="F182" s="640"/>
      <c r="G182" s="67"/>
    </row>
    <row r="183" spans="1:7" s="2" customFormat="1" ht="12.75">
      <c r="A183" s="637"/>
      <c r="B183" s="12"/>
      <c r="C183" s="3"/>
      <c r="D183" s="638"/>
      <c r="E183" s="639"/>
      <c r="F183" s="640"/>
      <c r="G183" s="67"/>
    </row>
    <row r="184" spans="1:7" s="2" customFormat="1" ht="12.75">
      <c r="A184" s="637"/>
      <c r="B184" s="12"/>
      <c r="C184" s="153"/>
      <c r="D184" s="638"/>
      <c r="E184" s="639"/>
      <c r="F184" s="640"/>
      <c r="G184" s="67"/>
    </row>
    <row r="185" spans="1:7" s="2" customFormat="1" ht="12.75">
      <c r="A185" s="637"/>
      <c r="B185" s="641"/>
      <c r="C185" s="153"/>
      <c r="D185" s="638"/>
      <c r="E185" s="639"/>
      <c r="F185" s="640"/>
      <c r="G185" s="67"/>
    </row>
    <row r="186" spans="1:7" s="2" customFormat="1" ht="12.75">
      <c r="A186" s="637"/>
      <c r="B186" s="12"/>
      <c r="C186" s="153"/>
      <c r="D186" s="638"/>
      <c r="E186" s="639"/>
      <c r="F186" s="640"/>
      <c r="G186" s="67"/>
    </row>
    <row r="187" spans="1:7" s="2" customFormat="1" ht="12.75">
      <c r="A187" s="637"/>
      <c r="B187" s="12"/>
      <c r="C187" s="3"/>
      <c r="D187" s="638"/>
      <c r="E187" s="639"/>
      <c r="F187" s="640"/>
      <c r="G187" s="67"/>
    </row>
    <row r="188" spans="1:7" s="2" customFormat="1" ht="12.75">
      <c r="A188" s="637"/>
      <c r="B188" s="12"/>
      <c r="C188" s="153"/>
      <c r="D188" s="638"/>
      <c r="E188" s="639"/>
      <c r="F188" s="640"/>
      <c r="G188" s="67"/>
    </row>
    <row r="189" spans="1:7" s="2" customFormat="1" ht="12.75">
      <c r="A189" s="637"/>
      <c r="B189" s="650"/>
      <c r="C189" s="668"/>
      <c r="D189" s="669"/>
      <c r="E189" s="639"/>
      <c r="F189" s="640"/>
      <c r="G189" s="67"/>
    </row>
    <row r="190" spans="1:7" s="2" customFormat="1" ht="12.75">
      <c r="A190" s="637"/>
      <c r="B190" s="627"/>
      <c r="C190" s="668"/>
      <c r="D190" s="669"/>
      <c r="E190" s="639"/>
      <c r="F190" s="640"/>
      <c r="G190" s="67"/>
    </row>
    <row r="191" spans="1:7" s="2" customFormat="1" ht="12.75">
      <c r="A191" s="637"/>
      <c r="B191" s="627"/>
      <c r="C191" s="668"/>
      <c r="D191" s="669"/>
      <c r="E191" s="639"/>
      <c r="F191" s="640"/>
      <c r="G191" s="67"/>
    </row>
    <row r="192" spans="1:7" s="2" customFormat="1" ht="12.75">
      <c r="A192" s="637"/>
      <c r="B192" s="627"/>
      <c r="C192" s="668"/>
      <c r="D192" s="669"/>
      <c r="E192" s="639"/>
      <c r="F192" s="640"/>
      <c r="G192" s="67"/>
    </row>
    <row r="193" spans="1:7" s="2" customFormat="1" ht="12.75">
      <c r="A193" s="637"/>
      <c r="B193" s="12"/>
      <c r="C193" s="647"/>
      <c r="D193" s="638"/>
      <c r="E193" s="639"/>
      <c r="F193" s="640"/>
      <c r="G193" s="67"/>
    </row>
    <row r="194" spans="1:7" s="2" customFormat="1" ht="12.75">
      <c r="A194" s="637"/>
      <c r="B194" s="641"/>
      <c r="C194" s="642"/>
      <c r="D194" s="638"/>
      <c r="E194" s="639"/>
      <c r="F194" s="640"/>
      <c r="G194" s="67"/>
    </row>
    <row r="195" spans="1:7" s="2" customFormat="1" ht="12.75">
      <c r="A195" s="637"/>
      <c r="B195" s="12"/>
      <c r="C195" s="642"/>
      <c r="D195" s="638"/>
      <c r="E195" s="639"/>
      <c r="F195" s="640"/>
      <c r="G195" s="67"/>
    </row>
    <row r="196" spans="1:7" s="2" customFormat="1" ht="12.75">
      <c r="A196" s="637"/>
      <c r="B196" s="12"/>
      <c r="C196" s="642"/>
      <c r="D196" s="638"/>
      <c r="E196" s="639"/>
      <c r="F196" s="640"/>
      <c r="G196" s="67"/>
    </row>
    <row r="197" spans="1:7" s="2" customFormat="1" ht="12.75">
      <c r="A197" s="637"/>
      <c r="B197" s="641"/>
      <c r="C197" s="642"/>
      <c r="D197" s="638"/>
      <c r="E197" s="639"/>
      <c r="F197" s="640"/>
      <c r="G197" s="67"/>
    </row>
    <row r="198" spans="1:7" s="2" customFormat="1" ht="12.75">
      <c r="A198" s="637"/>
      <c r="B198" s="12"/>
      <c r="C198" s="642"/>
      <c r="D198" s="638"/>
      <c r="E198" s="639"/>
      <c r="F198" s="640"/>
      <c r="G198" s="67"/>
    </row>
    <row r="199" spans="1:7" s="2" customFormat="1" ht="12.75">
      <c r="A199" s="637"/>
      <c r="B199" s="12"/>
      <c r="C199" s="642"/>
      <c r="D199" s="638"/>
      <c r="E199" s="639"/>
      <c r="F199" s="640"/>
      <c r="G199" s="67"/>
    </row>
    <row r="200" spans="1:7" s="2" customFormat="1" ht="12.75">
      <c r="A200" s="648"/>
      <c r="B200" s="665"/>
      <c r="C200" s="649"/>
      <c r="D200" s="241"/>
      <c r="E200" s="177"/>
      <c r="F200" s="178"/>
      <c r="G200" s="67"/>
    </row>
    <row r="201" spans="1:7" s="2" customFormat="1" ht="12.75">
      <c r="A201" s="648"/>
      <c r="B201" s="12"/>
      <c r="C201" s="3"/>
      <c r="D201" s="241"/>
      <c r="E201" s="630"/>
      <c r="F201" s="178"/>
      <c r="G201" s="67"/>
    </row>
    <row r="202" spans="1:7" s="2" customFormat="1" ht="12.75">
      <c r="A202" s="648"/>
      <c r="B202" s="12"/>
      <c r="C202" s="3"/>
      <c r="D202" s="241"/>
      <c r="E202" s="630"/>
      <c r="F202" s="178"/>
      <c r="G202" s="67"/>
    </row>
    <row r="203" spans="1:7" s="2" customFormat="1" ht="12.75">
      <c r="A203" s="637"/>
      <c r="B203" s="12"/>
      <c r="C203" s="642"/>
      <c r="D203" s="638"/>
      <c r="E203" s="630"/>
      <c r="F203" s="178"/>
      <c r="G203" s="67"/>
    </row>
    <row r="204" spans="1:7" s="2" customFormat="1" ht="12.75">
      <c r="A204" s="637"/>
      <c r="B204" s="12"/>
      <c r="C204" s="642"/>
      <c r="D204" s="638"/>
      <c r="E204" s="630"/>
      <c r="F204" s="178"/>
      <c r="G204" s="67"/>
    </row>
    <row r="205" spans="1:7" s="2" customFormat="1" ht="12.75">
      <c r="A205" s="637"/>
      <c r="B205" s="12"/>
      <c r="C205" s="642"/>
      <c r="D205" s="638"/>
      <c r="E205" s="639"/>
      <c r="F205" s="640"/>
      <c r="G205" s="67"/>
    </row>
    <row r="206" spans="1:7" s="2" customFormat="1" ht="12.75">
      <c r="A206" s="326"/>
      <c r="B206" s="677"/>
      <c r="G206" s="67"/>
    </row>
    <row r="207" spans="1:7" s="2" customFormat="1" ht="12.75">
      <c r="A207" s="676"/>
      <c r="B207" s="12"/>
      <c r="C207" s="365"/>
      <c r="D207" s="678"/>
      <c r="E207" s="639"/>
      <c r="F207" s="640"/>
      <c r="G207" s="67"/>
    </row>
    <row r="208" spans="1:7" s="2" customFormat="1" ht="12.75">
      <c r="A208" s="676"/>
      <c r="B208" s="677"/>
      <c r="C208" s="365"/>
      <c r="D208" s="678"/>
      <c r="E208" s="639"/>
      <c r="F208" s="640"/>
      <c r="G208" s="67"/>
    </row>
    <row r="209" spans="1:7" s="2" customFormat="1" ht="12.75">
      <c r="A209" s="326"/>
      <c r="B209" s="677"/>
      <c r="C209" s="365"/>
      <c r="D209" s="678"/>
      <c r="E209" s="639"/>
      <c r="F209" s="640"/>
      <c r="G209" s="67"/>
    </row>
    <row r="210" spans="1:7" s="2" customFormat="1" ht="12.75">
      <c r="B210" s="12"/>
      <c r="C210" s="365"/>
      <c r="D210" s="686"/>
      <c r="E210" s="639"/>
      <c r="F210" s="640"/>
      <c r="G210" s="67"/>
    </row>
    <row r="211" spans="1:7" s="2" customFormat="1" ht="12.75">
      <c r="A211" s="637"/>
      <c r="B211" s="12"/>
      <c r="C211" s="642"/>
      <c r="D211" s="638"/>
      <c r="E211" s="639"/>
      <c r="F211" s="640"/>
      <c r="G211" s="67"/>
    </row>
    <row r="212" spans="1:7" s="2" customFormat="1" ht="12.75">
      <c r="A212" s="637"/>
      <c r="B212" s="12"/>
      <c r="C212" s="642"/>
      <c r="D212" s="638"/>
      <c r="E212" s="639"/>
      <c r="F212" s="640"/>
      <c r="G212" s="67"/>
    </row>
    <row r="213" spans="1:7" s="2" customFormat="1" ht="12.75">
      <c r="A213" s="637"/>
      <c r="B213" s="679"/>
      <c r="C213" s="680"/>
      <c r="D213" s="681"/>
      <c r="E213" s="681"/>
      <c r="F213" s="681"/>
      <c r="G213" s="67"/>
    </row>
    <row r="214" spans="1:7" s="2" customFormat="1" ht="12.75">
      <c r="A214" s="637"/>
      <c r="B214" s="679"/>
      <c r="C214" s="680"/>
      <c r="D214" s="685"/>
      <c r="E214" s="681"/>
      <c r="F214" s="681"/>
      <c r="G214" s="67"/>
    </row>
    <row r="215" spans="1:7" s="2" customFormat="1" ht="12.75">
      <c r="A215" s="637"/>
      <c r="B215" s="679"/>
      <c r="C215" s="680"/>
      <c r="D215" s="681"/>
      <c r="E215" s="681"/>
      <c r="F215" s="681"/>
      <c r="G215" s="67"/>
    </row>
    <row r="216" spans="1:7" s="2" customFormat="1" ht="12.75">
      <c r="A216" s="637"/>
      <c r="B216" s="679"/>
      <c r="C216" s="680"/>
      <c r="D216" s="681"/>
      <c r="E216" s="681"/>
      <c r="F216" s="681"/>
      <c r="G216" s="67"/>
    </row>
    <row r="217" spans="1:7" s="2" customFormat="1" ht="13.5" thickBot="1">
      <c r="A217" s="637"/>
      <c r="B217" s="12"/>
      <c r="C217" s="642"/>
      <c r="D217" s="638"/>
      <c r="E217" s="639"/>
      <c r="F217" s="640"/>
      <c r="G217" s="67"/>
    </row>
    <row r="218" spans="1:7" s="2" customFormat="1" ht="17.25" thickBot="1">
      <c r="A218" s="7"/>
      <c r="B218" s="1012"/>
      <c r="C218" s="1012"/>
      <c r="D218" s="1012"/>
      <c r="E218" s="55"/>
      <c r="F218" s="675"/>
      <c r="G218" s="70"/>
    </row>
    <row r="219" spans="1:7" s="2" customFormat="1" ht="17.25" thickBot="1">
      <c r="A219" s="620"/>
      <c r="B219" s="621"/>
      <c r="C219" s="621"/>
      <c r="D219" s="621"/>
      <c r="E219" s="622"/>
      <c r="F219" s="623"/>
      <c r="G219" s="70"/>
    </row>
    <row r="220" spans="1:7" s="2" customFormat="1" ht="17.25" thickBot="1">
      <c r="A220" s="7"/>
      <c r="B220" s="83"/>
      <c r="C220" s="83"/>
      <c r="D220" s="83"/>
      <c r="E220" s="55"/>
      <c r="F220" s="53"/>
      <c r="G220" s="70"/>
    </row>
    <row r="221" spans="1:7" s="2" customFormat="1" ht="16.5">
      <c r="A221" s="620"/>
      <c r="B221" s="621"/>
      <c r="C221" s="621"/>
      <c r="D221" s="621"/>
      <c r="E221" s="622"/>
      <c r="F221" s="623"/>
      <c r="G221" s="70"/>
    </row>
    <row r="222" spans="1:7" s="2" customFormat="1" ht="16.5">
      <c r="A222" s="620"/>
      <c r="B222" s="12"/>
      <c r="C222" s="624"/>
      <c r="D222" s="624"/>
      <c r="E222" s="622"/>
      <c r="F222" s="623"/>
      <c r="G222" s="70"/>
    </row>
    <row r="223" spans="1:7" s="2" customFormat="1" ht="16.5">
      <c r="A223" s="72"/>
      <c r="B223" s="12"/>
      <c r="C223" s="73"/>
      <c r="D223" s="73"/>
      <c r="E223" s="622"/>
      <c r="F223" s="623"/>
      <c r="G223" s="70"/>
    </row>
    <row r="224" spans="1:7" s="2" customFormat="1" ht="16.5">
      <c r="A224" s="72"/>
      <c r="B224" s="12"/>
      <c r="C224" s="73"/>
      <c r="D224" s="73"/>
      <c r="E224" s="622"/>
      <c r="F224" s="623"/>
      <c r="G224" s="70"/>
    </row>
    <row r="225" spans="1:7" s="2" customFormat="1" ht="16.5">
      <c r="A225" s="50"/>
      <c r="B225" s="651"/>
      <c r="C225" s="3"/>
      <c r="D225" s="176"/>
      <c r="E225" s="622"/>
      <c r="F225" s="623"/>
      <c r="G225" s="70"/>
    </row>
    <row r="226" spans="1:7" s="2" customFormat="1" ht="16.5">
      <c r="A226" s="50"/>
      <c r="B226" s="12"/>
      <c r="C226" s="3"/>
      <c r="D226" s="176"/>
      <c r="E226" s="622"/>
      <c r="F226" s="623"/>
      <c r="G226" s="70"/>
    </row>
    <row r="227" spans="1:7" s="2" customFormat="1" ht="16.5">
      <c r="A227" s="50"/>
      <c r="B227" s="12"/>
      <c r="C227" s="3"/>
      <c r="D227" s="176"/>
      <c r="E227" s="622"/>
      <c r="F227" s="623"/>
      <c r="G227" s="70"/>
    </row>
    <row r="228" spans="1:7" s="2" customFormat="1" ht="16.5">
      <c r="A228" s="50"/>
      <c r="B228" s="12"/>
      <c r="C228" s="3"/>
      <c r="D228" s="176"/>
      <c r="E228" s="622"/>
      <c r="F228" s="623"/>
      <c r="G228" s="70"/>
    </row>
    <row r="229" spans="1:7" s="2" customFormat="1" ht="16.5">
      <c r="A229" s="50"/>
      <c r="B229" s="12"/>
      <c r="C229" s="3"/>
      <c r="D229" s="176"/>
      <c r="E229" s="622"/>
      <c r="F229" s="623"/>
      <c r="G229" s="70"/>
    </row>
    <row r="230" spans="1:7" s="2" customFormat="1" ht="16.5">
      <c r="A230" s="50"/>
      <c r="B230" s="12"/>
      <c r="C230" s="3"/>
      <c r="D230" s="176"/>
      <c r="E230" s="622"/>
      <c r="F230" s="623"/>
      <c r="G230" s="70"/>
    </row>
    <row r="231" spans="1:7" s="2" customFormat="1" ht="16.5">
      <c r="A231" s="50"/>
      <c r="B231" s="12"/>
      <c r="C231" s="3"/>
      <c r="D231" s="176"/>
      <c r="E231" s="622"/>
      <c r="F231" s="623"/>
      <c r="G231" s="70"/>
    </row>
    <row r="232" spans="1:7" s="2" customFormat="1" ht="16.5">
      <c r="A232" s="50"/>
      <c r="B232" s="12"/>
      <c r="C232" s="3"/>
      <c r="D232" s="176"/>
      <c r="E232" s="622"/>
      <c r="F232" s="623"/>
      <c r="G232" s="70"/>
    </row>
    <row r="233" spans="1:7" s="2" customFormat="1" ht="16.5">
      <c r="A233" s="50"/>
      <c r="B233" s="12"/>
      <c r="C233" s="3"/>
      <c r="D233" s="176"/>
      <c r="E233" s="630"/>
      <c r="F233" s="178"/>
      <c r="G233" s="70"/>
    </row>
    <row r="234" spans="1:7" s="2" customFormat="1" ht="17.25" thickBot="1">
      <c r="A234" s="50"/>
      <c r="B234" s="12"/>
      <c r="C234" s="3"/>
      <c r="D234" s="176"/>
      <c r="E234" s="177"/>
      <c r="F234" s="178"/>
      <c r="G234" s="70"/>
    </row>
    <row r="235" spans="1:7" s="2" customFormat="1" ht="17.25" thickBot="1">
      <c r="A235" s="7"/>
      <c r="B235" s="83"/>
      <c r="C235" s="83"/>
      <c r="D235" s="83"/>
      <c r="E235" s="55"/>
      <c r="F235" s="53"/>
      <c r="G235" s="70"/>
    </row>
    <row r="236" spans="1:7" s="6" customFormat="1" ht="17.25" thickBot="1">
      <c r="A236" s="625"/>
      <c r="B236" s="621"/>
      <c r="C236" s="621"/>
      <c r="D236" s="621"/>
      <c r="E236" s="622"/>
      <c r="F236" s="623"/>
      <c r="G236" s="68"/>
    </row>
    <row r="237" spans="1:7" s="6" customFormat="1" ht="17.25" thickBot="1">
      <c r="A237" s="4"/>
      <c r="B237" s="1012"/>
      <c r="C237" s="1012"/>
      <c r="D237" s="1012"/>
      <c r="E237" s="55"/>
      <c r="F237" s="53"/>
      <c r="G237" s="68"/>
    </row>
    <row r="238" spans="1:7" s="6" customFormat="1" ht="16.5">
      <c r="A238" s="625"/>
      <c r="B238" s="12"/>
      <c r="C238" s="621"/>
      <c r="D238" s="621"/>
      <c r="E238" s="622"/>
      <c r="F238" s="623"/>
      <c r="G238" s="68"/>
    </row>
    <row r="239" spans="1:7" s="2" customFormat="1" ht="16.5">
      <c r="A239" s="625"/>
      <c r="B239" s="12"/>
      <c r="C239" s="621"/>
      <c r="D239" s="621"/>
      <c r="E239" s="622"/>
      <c r="F239" s="623"/>
      <c r="G239" s="69"/>
    </row>
    <row r="240" spans="1:7" s="2" customFormat="1" ht="16.5">
      <c r="A240" s="625"/>
      <c r="B240" s="12"/>
      <c r="C240" s="621"/>
      <c r="D240" s="621"/>
      <c r="E240" s="622"/>
      <c r="F240" s="623"/>
      <c r="G240" s="69"/>
    </row>
    <row r="241" spans="1:7" s="2" customFormat="1" ht="16.5">
      <c r="A241" s="625"/>
      <c r="B241" s="12"/>
      <c r="C241" s="621"/>
      <c r="D241" s="621"/>
      <c r="E241" s="622"/>
      <c r="F241" s="623"/>
      <c r="G241" s="69"/>
    </row>
    <row r="242" spans="1:7" s="6" customFormat="1" ht="16.5">
      <c r="A242" s="237"/>
      <c r="B242" s="12"/>
      <c r="C242" s="175"/>
      <c r="D242" s="241"/>
      <c r="E242" s="177"/>
      <c r="F242" s="178"/>
      <c r="G242" s="68"/>
    </row>
    <row r="243" spans="1:7" s="6" customFormat="1" ht="16.5">
      <c r="A243" s="237"/>
      <c r="B243" s="12"/>
      <c r="C243" s="175"/>
      <c r="D243" s="241"/>
      <c r="E243" s="177"/>
      <c r="F243" s="178"/>
      <c r="G243" s="68"/>
    </row>
    <row r="244" spans="1:7" s="6" customFormat="1" ht="16.5">
      <c r="A244" s="237"/>
      <c r="B244" s="12"/>
      <c r="C244" s="175"/>
      <c r="D244" s="241"/>
      <c r="E244" s="177"/>
      <c r="F244" s="178"/>
      <c r="G244" s="68"/>
    </row>
    <row r="245" spans="1:7" s="6" customFormat="1" ht="16.5">
      <c r="A245" s="237"/>
      <c r="B245" s="12"/>
      <c r="C245" s="175"/>
      <c r="D245" s="242"/>
      <c r="E245" s="243"/>
      <c r="F245" s="84"/>
      <c r="G245" s="68"/>
    </row>
    <row r="246" spans="1:7" s="6" customFormat="1" ht="16.5">
      <c r="A246" s="237"/>
      <c r="B246" s="12"/>
      <c r="C246" s="3"/>
      <c r="D246" s="176"/>
      <c r="E246" s="177"/>
      <c r="F246" s="178"/>
      <c r="G246" s="68"/>
    </row>
    <row r="247" spans="1:7" s="6" customFormat="1" ht="16.5">
      <c r="A247" s="237"/>
      <c r="B247" s="641"/>
      <c r="C247" s="3"/>
      <c r="D247" s="176"/>
      <c r="E247" s="177"/>
      <c r="F247" s="178"/>
      <c r="G247" s="68"/>
    </row>
    <row r="248" spans="1:7" s="6" customFormat="1" ht="16.5">
      <c r="A248" s="237"/>
      <c r="G248" s="68" t="s">
        <v>27</v>
      </c>
    </row>
    <row r="249" spans="1:7" s="6" customFormat="1" ht="16.5">
      <c r="A249" s="237"/>
      <c r="B249" s="684"/>
      <c r="C249" s="3"/>
      <c r="D249" s="176"/>
      <c r="E249" s="177"/>
      <c r="F249" s="178"/>
      <c r="G249" s="68"/>
    </row>
    <row r="250" spans="1:7" s="6" customFormat="1" ht="16.5">
      <c r="A250" s="237"/>
      <c r="B250" s="684"/>
      <c r="C250" s="3"/>
      <c r="D250" s="176"/>
      <c r="E250" s="177"/>
      <c r="F250" s="178"/>
      <c r="G250" s="654" t="s">
        <v>28</v>
      </c>
    </row>
    <row r="251" spans="1:7" s="6" customFormat="1" ht="16.5">
      <c r="A251" s="237"/>
      <c r="B251" s="689"/>
      <c r="C251" s="3"/>
      <c r="D251" s="176"/>
      <c r="E251" s="177"/>
      <c r="F251" s="178"/>
      <c r="G251" s="654"/>
    </row>
    <row r="252" spans="1:7" s="6" customFormat="1" ht="16.5">
      <c r="A252" s="237"/>
      <c r="B252" s="689"/>
      <c r="C252" s="3"/>
      <c r="D252" s="176"/>
      <c r="E252" s="177"/>
      <c r="F252" s="178"/>
      <c r="G252" s="654"/>
    </row>
    <row r="253" spans="1:7" s="6" customFormat="1" ht="16.5">
      <c r="A253" s="237"/>
      <c r="B253" s="684"/>
      <c r="C253" s="3"/>
      <c r="D253" s="176"/>
      <c r="E253" s="177"/>
      <c r="F253" s="178"/>
      <c r="G253" s="682"/>
    </row>
    <row r="254" spans="1:7" s="6" customFormat="1" ht="16.5">
      <c r="A254" s="237"/>
      <c r="B254" s="689"/>
      <c r="C254" s="3"/>
      <c r="D254" s="176"/>
      <c r="E254" s="177"/>
      <c r="F254" s="178"/>
      <c r="G254" s="654"/>
    </row>
    <row r="255" spans="1:7" s="6" customFormat="1" ht="16.5">
      <c r="A255" s="237"/>
      <c r="B255" s="689"/>
      <c r="C255" s="3"/>
      <c r="D255" s="176"/>
      <c r="E255" s="177"/>
      <c r="F255" s="178"/>
      <c r="G255" s="654"/>
    </row>
    <row r="256" spans="1:7" s="6" customFormat="1" ht="16.5">
      <c r="A256" s="237"/>
      <c r="B256" s="689"/>
      <c r="C256" s="3"/>
      <c r="D256" s="176"/>
      <c r="E256" s="177"/>
      <c r="F256" s="178"/>
      <c r="G256" s="654"/>
    </row>
    <row r="257" spans="1:7" s="6" customFormat="1" ht="16.5">
      <c r="A257" s="237"/>
      <c r="B257" s="684"/>
      <c r="C257" s="3"/>
      <c r="D257" s="176"/>
      <c r="E257" s="630"/>
      <c r="F257" s="631"/>
      <c r="G257" s="654"/>
    </row>
    <row r="258" spans="1:7" s="6" customFormat="1" ht="16.5">
      <c r="A258" s="237"/>
      <c r="B258" s="684"/>
      <c r="C258" s="3"/>
      <c r="D258" s="176"/>
      <c r="E258" s="177"/>
      <c r="F258" s="178"/>
      <c r="G258" s="654"/>
    </row>
    <row r="259" spans="1:7" s="6" customFormat="1" ht="16.5">
      <c r="A259" s="237"/>
      <c r="B259" s="667"/>
      <c r="C259" s="3"/>
      <c r="D259" s="176"/>
      <c r="E259" s="177"/>
      <c r="F259" s="178"/>
      <c r="G259" s="654"/>
    </row>
    <row r="260" spans="1:7" s="6" customFormat="1" ht="16.5">
      <c r="A260" s="237"/>
      <c r="B260" s="641"/>
      <c r="C260" s="3"/>
      <c r="D260" s="176"/>
      <c r="E260" s="177"/>
      <c r="F260" s="178"/>
      <c r="G260" s="654"/>
    </row>
    <row r="261" spans="1:7" s="6" customFormat="1" ht="16.5">
      <c r="A261" s="237"/>
      <c r="B261" s="12"/>
      <c r="C261" s="3"/>
      <c r="D261" s="176"/>
      <c r="E261" s="177"/>
      <c r="F261" s="178"/>
      <c r="G261" s="654"/>
    </row>
    <row r="262" spans="1:7" s="6" customFormat="1" ht="16.5">
      <c r="A262" s="237"/>
      <c r="B262" s="12"/>
      <c r="C262" s="3"/>
      <c r="D262" s="176"/>
      <c r="E262" s="177"/>
      <c r="F262" s="178"/>
      <c r="G262" s="654"/>
    </row>
    <row r="263" spans="1:7" s="6" customFormat="1" ht="16.5">
      <c r="A263" s="237"/>
      <c r="B263" s="666"/>
      <c r="C263" s="3"/>
      <c r="D263" s="176"/>
      <c r="E263" s="177"/>
      <c r="F263" s="178"/>
      <c r="G263" s="654"/>
    </row>
    <row r="264" spans="1:7" s="6" customFormat="1" ht="16.5">
      <c r="A264" s="237"/>
      <c r="B264" s="689"/>
      <c r="C264" s="3"/>
      <c r="D264" s="176"/>
      <c r="E264" s="177"/>
      <c r="F264" s="178"/>
      <c r="G264" s="654"/>
    </row>
    <row r="265" spans="1:7" s="6" customFormat="1" ht="16.5">
      <c r="A265" s="237"/>
      <c r="B265" s="12"/>
      <c r="C265" s="250"/>
      <c r="D265" s="252"/>
      <c r="E265" s="247"/>
      <c r="F265" s="248"/>
      <c r="G265" s="68"/>
    </row>
    <row r="266" spans="1:7" s="6" customFormat="1" ht="16.5">
      <c r="A266" s="174"/>
      <c r="B266" s="641"/>
      <c r="C266" s="250"/>
      <c r="D266" s="252"/>
      <c r="E266" s="247"/>
      <c r="F266" s="248"/>
      <c r="G266" s="68"/>
    </row>
    <row r="267" spans="1:7" s="6" customFormat="1" ht="16.5">
      <c r="A267" s="50"/>
      <c r="B267" s="12"/>
      <c r="C267" s="3"/>
      <c r="D267" s="176"/>
      <c r="E267" s="177"/>
      <c r="F267" s="178"/>
      <c r="G267" s="68"/>
    </row>
    <row r="268" spans="1:7" s="6" customFormat="1" ht="16.5">
      <c r="A268" s="50"/>
      <c r="B268" s="12"/>
      <c r="C268" s="3"/>
      <c r="D268" s="176"/>
      <c r="E268" s="177"/>
      <c r="F268" s="178"/>
      <c r="G268" s="68"/>
    </row>
    <row r="269" spans="1:7" s="6" customFormat="1" ht="16.5">
      <c r="A269" s="50"/>
      <c r="B269" s="641"/>
      <c r="C269" s="641"/>
      <c r="D269" s="641"/>
      <c r="E269" s="641"/>
      <c r="F269" s="641"/>
      <c r="G269" s="68"/>
    </row>
    <row r="270" spans="1:7" s="6" customFormat="1" ht="16.5">
      <c r="A270" s="50"/>
      <c r="B270" s="641"/>
      <c r="C270" s="641"/>
      <c r="D270" s="641"/>
      <c r="E270" s="641"/>
      <c r="F270" s="641"/>
      <c r="G270" s="68"/>
    </row>
    <row r="271" spans="1:7" s="6" customFormat="1" ht="16.5">
      <c r="A271" s="50"/>
      <c r="B271" s="641"/>
      <c r="C271" s="693"/>
      <c r="D271" s="694"/>
      <c r="E271" s="694"/>
      <c r="F271" s="690"/>
      <c r="G271" s="68"/>
    </row>
    <row r="272" spans="1:7" s="6" customFormat="1" ht="16.5">
      <c r="A272" s="249"/>
      <c r="B272" s="641"/>
      <c r="C272" s="693"/>
      <c r="D272" s="694"/>
      <c r="E272" s="694"/>
      <c r="F272" s="690"/>
      <c r="G272" s="68"/>
    </row>
    <row r="273" spans="1:7" s="6" customFormat="1" ht="16.5">
      <c r="A273" s="249"/>
      <c r="B273" s="641"/>
      <c r="C273" s="693"/>
      <c r="D273" s="694"/>
      <c r="E273" s="694"/>
      <c r="F273" s="690"/>
      <c r="G273" s="68"/>
    </row>
    <row r="274" spans="1:7" s="6" customFormat="1" ht="17.25" thickBot="1">
      <c r="A274" s="249"/>
      <c r="C274" s="250"/>
      <c r="D274" s="252"/>
      <c r="E274" s="691"/>
      <c r="F274" s="692"/>
      <c r="G274" s="68"/>
    </row>
    <row r="275" spans="1:7" s="6" customFormat="1" ht="17.25" thickBot="1">
      <c r="A275" s="4"/>
      <c r="B275" s="1012"/>
      <c r="C275" s="1012"/>
      <c r="D275" s="1012"/>
      <c r="E275" s="55"/>
      <c r="F275" s="675"/>
      <c r="G275" s="68"/>
    </row>
    <row r="276" spans="1:7" s="6" customFormat="1" ht="16.5">
      <c r="A276" s="249"/>
      <c r="B276" s="627"/>
      <c r="C276" s="628"/>
      <c r="D276" s="629"/>
      <c r="E276" s="630"/>
      <c r="F276" s="631"/>
      <c r="G276" s="68"/>
    </row>
    <row r="277" spans="1:7" s="6" customFormat="1" ht="16.5">
      <c r="B277" s="695"/>
      <c r="C277" s="628"/>
      <c r="D277" s="629"/>
      <c r="E277" s="630"/>
      <c r="F277" s="631"/>
      <c r="G277" s="68"/>
    </row>
    <row r="278" spans="1:7" s="6" customFormat="1" ht="16.5">
      <c r="D278" s="632"/>
      <c r="E278" s="633"/>
      <c r="F278" s="634"/>
      <c r="G278" s="68"/>
    </row>
    <row r="279" spans="1:7" s="6" customFormat="1" ht="16.5">
      <c r="A279" s="697"/>
      <c r="B279" s="696"/>
      <c r="C279" s="2"/>
      <c r="D279" s="632"/>
      <c r="E279" s="633"/>
      <c r="F279" s="634"/>
      <c r="G279" s="68"/>
    </row>
    <row r="280" spans="1:7" s="6" customFormat="1" ht="16.5">
      <c r="A280" s="697"/>
      <c r="B280" s="2"/>
      <c r="C280" s="2"/>
      <c r="D280" s="629"/>
      <c r="E280" s="630"/>
      <c r="F280" s="631"/>
      <c r="G280" s="68"/>
    </row>
    <row r="281" spans="1:7" s="6" customFormat="1" ht="16.5">
      <c r="A281" s="697"/>
      <c r="B281" s="2"/>
      <c r="C281" s="2"/>
      <c r="D281" s="176"/>
      <c r="E281" s="177"/>
      <c r="F281" s="178"/>
      <c r="G281" s="68"/>
    </row>
    <row r="282" spans="1:7" s="2" customFormat="1" ht="12.75">
      <c r="A282" s="697"/>
      <c r="D282" s="176"/>
      <c r="E282" s="177"/>
      <c r="F282" s="178"/>
      <c r="G282" s="67"/>
    </row>
    <row r="283" spans="1:7" s="2" customFormat="1" ht="12.75">
      <c r="A283" s="697"/>
      <c r="B283" s="688"/>
      <c r="D283" s="176"/>
      <c r="E283" s="177"/>
      <c r="F283" s="178"/>
      <c r="G283" s="67"/>
    </row>
    <row r="284" spans="1:7" s="2" customFormat="1" ht="12.75">
      <c r="D284" s="176"/>
      <c r="E284" s="177"/>
      <c r="F284" s="178"/>
      <c r="G284" s="67"/>
    </row>
    <row r="285" spans="1:7" s="2" customFormat="1" ht="12.75">
      <c r="D285" s="176"/>
      <c r="E285" s="177"/>
      <c r="F285" s="178"/>
      <c r="G285" s="67"/>
    </row>
    <row r="286" spans="1:7" s="2" customFormat="1" ht="12.75">
      <c r="D286" s="176"/>
      <c r="E286" s="177"/>
      <c r="F286" s="178"/>
      <c r="G286" s="67"/>
    </row>
    <row r="287" spans="1:7" s="2" customFormat="1" ht="12.75">
      <c r="D287" s="176"/>
      <c r="E287" s="177"/>
      <c r="F287" s="178"/>
      <c r="G287" s="67"/>
    </row>
    <row r="288" spans="1:7" s="2" customFormat="1" ht="12.75">
      <c r="B288" s="12"/>
      <c r="C288" s="230"/>
      <c r="D288" s="176"/>
      <c r="E288" s="177"/>
      <c r="F288" s="178"/>
      <c r="G288" s="67"/>
    </row>
    <row r="289" spans="1:7" s="2" customFormat="1" ht="12.75">
      <c r="B289" s="12"/>
      <c r="C289" s="3"/>
      <c r="D289" s="176"/>
      <c r="E289" s="177"/>
      <c r="F289" s="178"/>
      <c r="G289" s="67"/>
    </row>
    <row r="290" spans="1:7" s="2" customFormat="1" ht="13.5" thickBot="1">
      <c r="B290" s="12"/>
      <c r="C290" s="3"/>
      <c r="D290" s="176"/>
      <c r="E290" s="177"/>
      <c r="F290" s="178"/>
      <c r="G290" s="67"/>
    </row>
    <row r="291" spans="1:7" s="2" customFormat="1" ht="159.75" customHeight="1" thickBot="1">
      <c r="A291" s="231"/>
      <c r="B291" s="1017"/>
      <c r="C291" s="1017"/>
      <c r="D291" s="1017"/>
      <c r="E291" s="232"/>
      <c r="F291" s="233"/>
      <c r="G291" s="67"/>
    </row>
    <row r="292" spans="1:7" s="2" customFormat="1" ht="16.5">
      <c r="G292" s="69"/>
    </row>
    <row r="293" spans="1:7" s="2" customFormat="1" ht="16.5">
      <c r="A293" s="768"/>
      <c r="B293" s="1020"/>
      <c r="C293" s="1020"/>
      <c r="D293" s="766"/>
      <c r="E293" s="766"/>
      <c r="F293" s="767"/>
      <c r="G293" s="69"/>
    </row>
    <row r="294" spans="1:7" s="2" customFormat="1" ht="16.5">
      <c r="G294" s="69"/>
    </row>
    <row r="295" spans="1:7" s="2" customFormat="1" ht="16.5">
      <c r="G295" s="69"/>
    </row>
    <row r="296" spans="1:7" s="2" customFormat="1" ht="30" customHeight="1">
      <c r="B296" s="765"/>
      <c r="G296" s="67"/>
    </row>
    <row r="297" spans="1:7" s="2" customFormat="1" ht="45.75" customHeight="1">
      <c r="B297" s="765"/>
      <c r="G297" s="67"/>
    </row>
    <row r="298" spans="1:7" s="5" customFormat="1" ht="16.5" customHeight="1">
      <c r="G298" s="66"/>
    </row>
    <row r="299" spans="1:7" s="2" customFormat="1" ht="12.75">
      <c r="A299" s="768"/>
      <c r="B299" s="1020"/>
      <c r="C299" s="1020"/>
      <c r="D299" s="766"/>
      <c r="E299" s="766"/>
      <c r="F299" s="767"/>
      <c r="G299" s="67"/>
    </row>
    <row r="300" spans="1:7" s="2" customFormat="1" ht="18" customHeight="1">
      <c r="G300" s="67"/>
    </row>
    <row r="301" spans="1:7" s="2" customFormat="1" ht="39" customHeight="1">
      <c r="B301" s="353"/>
      <c r="G301" s="67"/>
    </row>
    <row r="302" spans="1:7" s="75" customFormat="1" ht="62.25" customHeight="1">
      <c r="B302" s="770"/>
      <c r="G302" s="74"/>
    </row>
    <row r="303" spans="1:7" s="76" customFormat="1" ht="18.75">
      <c r="C303" s="771"/>
      <c r="D303" s="772"/>
      <c r="E303" s="773"/>
      <c r="F303" s="939"/>
      <c r="G303" s="64"/>
    </row>
    <row r="304" spans="1:7" s="61" customFormat="1" ht="18.75">
      <c r="G304" s="65"/>
    </row>
    <row r="305" spans="1:7" s="57" customFormat="1" ht="39" customHeight="1">
      <c r="A305" s="774"/>
      <c r="B305" s="777"/>
      <c r="C305" s="775"/>
      <c r="D305" s="775"/>
      <c r="E305" s="775"/>
      <c r="F305" s="778"/>
      <c r="G305" s="69"/>
    </row>
    <row r="306" spans="1:7" s="57" customFormat="1" ht="16.5">
      <c r="G306" s="69"/>
    </row>
    <row r="307" spans="1:7" s="57" customFormat="1" ht="16.5">
      <c r="A307" s="774"/>
      <c r="B307" s="1021"/>
      <c r="C307" s="1021"/>
      <c r="D307" s="775"/>
      <c r="E307" s="775"/>
      <c r="F307" s="776"/>
      <c r="G307" s="69"/>
    </row>
    <row r="308" spans="1:7" s="57" customFormat="1" ht="16.5">
      <c r="G308" s="69"/>
    </row>
    <row r="309" spans="1:7" s="57" customFormat="1" ht="67.5" customHeight="1">
      <c r="A309" s="81"/>
      <c r="B309" s="770"/>
      <c r="G309" s="69"/>
    </row>
    <row r="310" spans="1:7" s="57" customFormat="1" ht="15" customHeight="1">
      <c r="A310" s="781"/>
      <c r="B310" s="770"/>
      <c r="C310" s="779"/>
      <c r="D310" s="780"/>
      <c r="E310" s="773"/>
      <c r="F310" s="102"/>
      <c r="G310" s="69"/>
    </row>
    <row r="311" spans="1:7" s="57" customFormat="1" ht="16.5">
      <c r="G311" s="69"/>
    </row>
    <row r="312" spans="1:7" s="57" customFormat="1" ht="16.5">
      <c r="A312" s="81"/>
      <c r="B312" s="770"/>
      <c r="G312" s="69"/>
    </row>
    <row r="313" spans="1:7" s="57" customFormat="1" ht="16.5">
      <c r="A313" s="81"/>
      <c r="B313" s="770"/>
      <c r="G313" s="69"/>
    </row>
    <row r="314" spans="1:7" s="57" customFormat="1" ht="16.5">
      <c r="A314" s="81"/>
      <c r="B314" s="770"/>
      <c r="G314" s="69"/>
    </row>
    <row r="315" spans="1:7" s="57" customFormat="1" ht="16.5">
      <c r="A315" s="81"/>
      <c r="B315" s="770"/>
      <c r="G315" s="69"/>
    </row>
    <row r="316" spans="1:7" s="57" customFormat="1" ht="15.75" customHeight="1">
      <c r="C316" s="782"/>
      <c r="D316" s="779"/>
      <c r="E316" s="773"/>
      <c r="F316" s="102"/>
      <c r="G316" s="69"/>
    </row>
    <row r="317" spans="1:7" s="57" customFormat="1" ht="16.5">
      <c r="G317" s="69"/>
    </row>
    <row r="318" spans="1:7" s="57" customFormat="1" ht="48" customHeight="1">
      <c r="A318" s="783"/>
      <c r="B318" s="777"/>
      <c r="C318" s="775"/>
      <c r="D318" s="775"/>
      <c r="E318" s="775"/>
      <c r="F318" s="784"/>
      <c r="G318" s="69"/>
    </row>
    <row r="319" spans="1:7" s="57" customFormat="1" ht="16.5">
      <c r="G319" s="69"/>
    </row>
    <row r="320" spans="1:7" s="57" customFormat="1" ht="16.5">
      <c r="A320" s="783"/>
      <c r="B320" s="775"/>
      <c r="C320" s="775"/>
      <c r="D320" s="775"/>
      <c r="E320" s="775"/>
      <c r="F320" s="776"/>
      <c r="G320" s="69"/>
    </row>
    <row r="321" spans="1:7" s="57" customFormat="1" ht="16.5">
      <c r="G321" s="69"/>
    </row>
    <row r="322" spans="1:7" s="57" customFormat="1" ht="16.5">
      <c r="A322" s="81"/>
      <c r="G322" s="69"/>
    </row>
    <row r="323" spans="1:7" s="57" customFormat="1" ht="16.5">
      <c r="B323" s="770"/>
      <c r="G323" s="69"/>
    </row>
    <row r="324" spans="1:7" s="57" customFormat="1" ht="16.5">
      <c r="B324" s="770"/>
      <c r="G324" s="69"/>
    </row>
    <row r="325" spans="1:7" s="5" customFormat="1" ht="48" customHeight="1">
      <c r="B325" s="353"/>
      <c r="G325" s="66"/>
    </row>
    <row r="326" spans="1:7" s="57" customFormat="1" ht="16.5">
      <c r="B326" s="770"/>
      <c r="G326" s="69"/>
    </row>
    <row r="327" spans="1:7" s="57" customFormat="1" ht="16.5">
      <c r="B327" s="770"/>
      <c r="G327" s="69"/>
    </row>
    <row r="328" spans="1:7" s="57" customFormat="1" ht="16.5">
      <c r="B328" s="770"/>
      <c r="G328" s="69"/>
    </row>
    <row r="329" spans="1:7" s="57" customFormat="1" ht="16.5">
      <c r="B329" s="770"/>
      <c r="G329" s="69"/>
    </row>
    <row r="330" spans="1:7" s="57" customFormat="1" ht="16.5">
      <c r="B330" s="781"/>
      <c r="G330" s="69"/>
    </row>
    <row r="331" spans="1:7" s="57" customFormat="1" ht="16.5">
      <c r="B331" s="786"/>
      <c r="G331" s="69"/>
    </row>
    <row r="332" spans="1:7" s="57" customFormat="1" ht="16.5">
      <c r="B332" s="253"/>
      <c r="G332" s="69"/>
    </row>
    <row r="333" spans="1:7" s="57" customFormat="1" ht="16.5">
      <c r="B333" s="787"/>
      <c r="G333" s="69"/>
    </row>
    <row r="334" spans="1:7" s="5" customFormat="1" ht="16.5">
      <c r="C334" s="788"/>
      <c r="D334" s="789"/>
      <c r="E334" s="790"/>
      <c r="F334" s="102"/>
      <c r="G334" s="66"/>
    </row>
    <row r="335" spans="1:7" s="57" customFormat="1" ht="16.5">
      <c r="G335" s="69"/>
    </row>
    <row r="336" spans="1:7" s="57" customFormat="1" ht="16.5">
      <c r="A336" s="781"/>
      <c r="G336" s="69"/>
    </row>
    <row r="337" spans="1:7" s="57" customFormat="1" ht="16.5">
      <c r="B337" s="770"/>
      <c r="G337" s="69"/>
    </row>
    <row r="338" spans="1:7" s="57" customFormat="1" ht="16.5">
      <c r="B338" s="770"/>
      <c r="G338" s="69"/>
    </row>
    <row r="339" spans="1:7" s="5" customFormat="1" ht="16.5">
      <c r="B339" s="769"/>
      <c r="G339" s="66"/>
    </row>
    <row r="340" spans="1:7" s="57" customFormat="1" ht="16.5">
      <c r="B340" s="781"/>
      <c r="G340" s="69"/>
    </row>
    <row r="341" spans="1:7" s="57" customFormat="1" ht="16.5">
      <c r="B341" s="781"/>
      <c r="G341" s="69"/>
    </row>
    <row r="342" spans="1:7" s="57" customFormat="1" ht="16.5">
      <c r="B342" s="770"/>
      <c r="G342" s="69"/>
    </row>
    <row r="343" spans="1:7" s="57" customFormat="1" ht="16.5">
      <c r="C343" s="780"/>
      <c r="D343" s="780"/>
      <c r="E343" s="791"/>
      <c r="F343" s="102"/>
      <c r="G343" s="69"/>
    </row>
    <row r="344" spans="1:7" s="57" customFormat="1" ht="16.5">
      <c r="G344" s="69"/>
    </row>
    <row r="345" spans="1:7" s="57" customFormat="1" ht="16.5">
      <c r="A345" s="781"/>
      <c r="B345" s="770"/>
      <c r="G345" s="69"/>
    </row>
    <row r="346" spans="1:7" s="57" customFormat="1" ht="16.5">
      <c r="C346" s="780"/>
      <c r="D346" s="780"/>
      <c r="E346" s="791"/>
      <c r="F346" s="102"/>
      <c r="G346" s="69"/>
    </row>
    <row r="347" spans="1:7" s="57" customFormat="1" ht="16.5">
      <c r="G347" s="69"/>
    </row>
    <row r="348" spans="1:7" s="57" customFormat="1" ht="16.5">
      <c r="A348" s="781"/>
      <c r="G348" s="69"/>
    </row>
    <row r="349" spans="1:7" s="57" customFormat="1" ht="16.5">
      <c r="B349" s="770"/>
      <c r="G349" s="69"/>
    </row>
    <row r="350" spans="1:7" s="57" customFormat="1" ht="16.5">
      <c r="C350" s="792"/>
      <c r="D350" s="793"/>
      <c r="E350" s="794"/>
      <c r="F350" s="102"/>
      <c r="G350" s="69"/>
    </row>
    <row r="351" spans="1:7" s="57" customFormat="1" ht="16.5">
      <c r="G351" s="69"/>
    </row>
    <row r="352" spans="1:7" s="57" customFormat="1" ht="16.5">
      <c r="A352" s="781"/>
      <c r="G352" s="69"/>
    </row>
    <row r="353" spans="1:7" s="57" customFormat="1" ht="16.5">
      <c r="B353" s="770"/>
      <c r="G353" s="69"/>
    </row>
    <row r="354" spans="1:7" s="57" customFormat="1" ht="120" customHeight="1">
      <c r="B354" s="770"/>
      <c r="G354" s="69"/>
    </row>
    <row r="355" spans="1:7" s="57" customFormat="1" ht="16.5">
      <c r="G355" s="69"/>
    </row>
    <row r="356" spans="1:7" s="57" customFormat="1" ht="15.75" customHeight="1">
      <c r="B356" s="781"/>
      <c r="G356" s="69"/>
    </row>
    <row r="357" spans="1:7" s="57" customFormat="1" ht="16.5">
      <c r="G357" s="69"/>
    </row>
    <row r="358" spans="1:7" s="5" customFormat="1" ht="16.5">
      <c r="A358" s="612"/>
      <c r="B358" s="769"/>
      <c r="C358" s="788"/>
      <c r="D358" s="789"/>
      <c r="E358" s="773"/>
      <c r="F358" s="102"/>
      <c r="G358" s="66"/>
    </row>
    <row r="359" spans="1:7" s="57" customFormat="1" ht="17.100000000000001" customHeight="1">
      <c r="B359" s="795"/>
      <c r="C359" s="788"/>
      <c r="D359" s="789"/>
      <c r="E359" s="773"/>
      <c r="F359" s="102"/>
      <c r="G359" s="69"/>
    </row>
    <row r="360" spans="1:7" customFormat="1">
      <c r="A360" s="174"/>
      <c r="B360" s="12"/>
      <c r="C360" s="175"/>
      <c r="D360" s="176"/>
      <c r="E360" s="177"/>
      <c r="F360" s="178"/>
    </row>
    <row r="361" spans="1:7" customFormat="1">
      <c r="A361" s="174"/>
      <c r="B361" s="796"/>
      <c r="C361" s="788"/>
      <c r="D361" s="789"/>
      <c r="E361" s="773"/>
      <c r="F361" s="102"/>
    </row>
    <row r="362" spans="1:7" s="11" customFormat="1" ht="12.75">
      <c r="B362" s="795"/>
      <c r="C362" s="788"/>
      <c r="D362" s="789"/>
      <c r="E362" s="773"/>
      <c r="F362" s="102"/>
      <c r="G362" s="67"/>
    </row>
    <row r="363" spans="1:7" s="11" customFormat="1" ht="17.100000000000001" customHeight="1">
      <c r="B363" s="795"/>
      <c r="C363" s="788"/>
      <c r="D363" s="789"/>
      <c r="E363" s="773"/>
      <c r="F363" s="102"/>
      <c r="G363" s="67"/>
    </row>
    <row r="364" spans="1:7" s="61" customFormat="1" ht="18.75">
      <c r="G364" s="65"/>
    </row>
    <row r="365" spans="1:7" s="11" customFormat="1" ht="17.100000000000001" customHeight="1">
      <c r="A365" s="326"/>
      <c r="B365" s="796"/>
      <c r="C365" s="788"/>
      <c r="D365" s="789"/>
      <c r="E365" s="773"/>
      <c r="F365" s="102"/>
      <c r="G365" s="67"/>
    </row>
    <row r="366" spans="1:7" s="79" customFormat="1" ht="17.100000000000001" customHeight="1">
      <c r="B366" s="795"/>
      <c r="C366" s="788"/>
      <c r="D366" s="789"/>
      <c r="E366" s="773"/>
      <c r="F366" s="102"/>
      <c r="G366" s="78"/>
    </row>
    <row r="367" spans="1:7" s="86" customFormat="1" ht="16.5">
      <c r="G367" s="85"/>
    </row>
    <row r="368" spans="1:7" s="86" customFormat="1" ht="16.5">
      <c r="A368" s="789"/>
      <c r="B368" s="796"/>
      <c r="C368" s="788"/>
      <c r="D368" s="789"/>
      <c r="E368" s="773"/>
      <c r="F368" s="102"/>
      <c r="G368" s="85"/>
    </row>
    <row r="369" spans="1:9" s="86" customFormat="1" ht="16.5">
      <c r="B369" s="795"/>
      <c r="C369" s="788"/>
      <c r="D369" s="789"/>
      <c r="E369" s="773"/>
      <c r="F369" s="102"/>
      <c r="G369" s="85"/>
    </row>
    <row r="370" spans="1:9" s="88" customFormat="1" ht="16.5">
      <c r="G370" s="85"/>
    </row>
    <row r="371" spans="1:9" s="88" customFormat="1" ht="16.5">
      <c r="A371" s="789"/>
      <c r="G371" s="85"/>
    </row>
    <row r="372" spans="1:9" s="88" customFormat="1" ht="16.5">
      <c r="B372" s="797"/>
      <c r="C372" s="788"/>
      <c r="D372" s="789"/>
      <c r="E372" s="96"/>
      <c r="F372" s="96"/>
      <c r="G372" s="85"/>
    </row>
    <row r="373" spans="1:9" s="88" customFormat="1" ht="16.5">
      <c r="B373" s="798"/>
      <c r="C373" s="788"/>
      <c r="D373" s="789"/>
      <c r="E373" s="96"/>
      <c r="F373" s="96"/>
      <c r="G373" s="85"/>
    </row>
    <row r="374" spans="1:9" s="88" customFormat="1" ht="16.5">
      <c r="B374" s="799"/>
      <c r="C374" s="788"/>
      <c r="D374" s="789"/>
      <c r="E374" s="773"/>
      <c r="F374" s="102"/>
      <c r="G374" s="85"/>
    </row>
    <row r="375" spans="1:9" s="88" customFormat="1" ht="16.5">
      <c r="B375" s="799"/>
      <c r="C375" s="788"/>
      <c r="D375" s="789"/>
      <c r="E375" s="773"/>
      <c r="F375" s="102"/>
      <c r="G375" s="85"/>
    </row>
    <row r="376" spans="1:9" s="88" customFormat="1" ht="16.5">
      <c r="G376" s="85"/>
    </row>
    <row r="377" spans="1:9" s="88" customFormat="1" ht="16.5">
      <c r="A377" s="788"/>
      <c r="G377" s="85"/>
    </row>
    <row r="378" spans="1:9">
      <c r="B378" s="800"/>
      <c r="C378" s="801"/>
      <c r="D378" s="802"/>
      <c r="E378" s="802"/>
      <c r="F378" s="108"/>
    </row>
    <row r="379" spans="1:9">
      <c r="B379" s="800"/>
      <c r="C379" s="803"/>
      <c r="D379" s="802"/>
      <c r="E379" s="802"/>
      <c r="F379" s="108"/>
    </row>
    <row r="380" spans="1:9">
      <c r="B380" s="804"/>
      <c r="C380" s="803"/>
      <c r="D380" s="805"/>
      <c r="E380" s="806"/>
      <c r="F380" s="806"/>
    </row>
    <row r="382" spans="1:9" s="183" customFormat="1" ht="18.75">
      <c r="A382" s="788"/>
      <c r="B382" s="807"/>
      <c r="C382" s="808"/>
      <c r="D382" s="808"/>
      <c r="E382" s="809"/>
      <c r="F382" s="809"/>
      <c r="I382" s="184"/>
    </row>
    <row r="383" spans="1:9" s="96" customFormat="1">
      <c r="A383" s="810"/>
      <c r="B383" s="807"/>
      <c r="C383" s="808"/>
      <c r="D383" s="808"/>
      <c r="E383" s="809"/>
      <c r="F383" s="809"/>
      <c r="G383" s="95"/>
      <c r="H383" s="95"/>
      <c r="I383" s="95"/>
    </row>
    <row r="384" spans="1:9" s="96" customFormat="1">
      <c r="A384" s="810"/>
      <c r="B384" s="807"/>
      <c r="C384" s="808"/>
      <c r="D384" s="808"/>
      <c r="E384" s="806"/>
      <c r="F384" s="806"/>
      <c r="G384" s="95"/>
      <c r="H384" s="95"/>
      <c r="I384" s="95"/>
    </row>
    <row r="385" spans="1:9" s="96" customFormat="1" ht="18.75">
      <c r="G385" s="97"/>
      <c r="H385" s="95"/>
      <c r="I385" s="100"/>
    </row>
    <row r="386" spans="1:9" s="96" customFormat="1">
      <c r="A386" s="810"/>
      <c r="B386" s="807"/>
      <c r="C386" s="808"/>
      <c r="D386" s="808"/>
      <c r="E386" s="809"/>
      <c r="F386" s="809"/>
      <c r="G386" s="95"/>
      <c r="H386" s="95"/>
      <c r="I386" s="95"/>
    </row>
    <row r="387" spans="1:9" s="96" customFormat="1">
      <c r="A387" s="714"/>
      <c r="B387" s="800"/>
      <c r="C387" s="811"/>
      <c r="D387" s="811"/>
      <c r="E387" s="802"/>
      <c r="F387" s="802"/>
      <c r="G387" s="95"/>
      <c r="H387" s="95"/>
      <c r="I387" s="95"/>
    </row>
    <row r="388" spans="1:9" s="96" customFormat="1">
      <c r="A388" s="811"/>
      <c r="B388" s="800"/>
      <c r="C388" s="811"/>
      <c r="D388" s="811"/>
      <c r="E388" s="802"/>
      <c r="F388" s="802"/>
      <c r="G388" s="95"/>
      <c r="H388" s="95"/>
      <c r="I388" s="95"/>
    </row>
    <row r="389" spans="1:9" s="96" customFormat="1">
      <c r="A389" s="810"/>
      <c r="B389" s="800"/>
      <c r="C389" s="808"/>
      <c r="D389" s="808"/>
      <c r="E389" s="806"/>
      <c r="F389" s="806"/>
      <c r="G389" s="103"/>
      <c r="H389" s="104"/>
      <c r="I389" s="95"/>
    </row>
    <row r="390" spans="1:9" s="96" customFormat="1">
      <c r="G390" s="95"/>
      <c r="H390" s="95"/>
      <c r="I390" s="95"/>
    </row>
    <row r="391" spans="1:9" s="96" customFormat="1">
      <c r="A391" s="810"/>
      <c r="B391" s="807"/>
      <c r="C391" s="808"/>
      <c r="D391" s="808"/>
      <c r="E391" s="809"/>
      <c r="F391" s="809"/>
      <c r="G391" s="95"/>
      <c r="H391" s="95"/>
      <c r="I391" s="95"/>
    </row>
    <row r="392" spans="1:9" s="96" customFormat="1">
      <c r="A392" s="812"/>
      <c r="B392" s="807"/>
      <c r="C392" s="808"/>
      <c r="D392" s="808"/>
      <c r="E392" s="809"/>
      <c r="F392" s="809"/>
      <c r="G392" s="95"/>
      <c r="H392" s="95"/>
      <c r="I392" s="95"/>
    </row>
    <row r="393" spans="1:9" s="96" customFormat="1" ht="18">
      <c r="A393" s="810"/>
      <c r="B393" s="807"/>
      <c r="C393" s="808"/>
      <c r="D393" s="808"/>
      <c r="E393" s="806"/>
      <c r="F393" s="806"/>
      <c r="G393" s="1011"/>
      <c r="H393" s="1011"/>
      <c r="I393" s="95"/>
    </row>
    <row r="394" spans="1:9" s="96" customFormat="1">
      <c r="A394" s="789"/>
      <c r="B394" s="813"/>
      <c r="C394" s="788"/>
      <c r="D394" s="789"/>
      <c r="G394" s="95"/>
      <c r="H394" s="95"/>
      <c r="I394" s="95"/>
    </row>
    <row r="395" spans="1:9" s="96" customFormat="1">
      <c r="A395" s="789"/>
      <c r="B395" s="614"/>
      <c r="C395" s="782"/>
      <c r="D395" s="779"/>
      <c r="E395" s="814"/>
      <c r="F395" s="815"/>
      <c r="G395" s="95"/>
      <c r="H395" s="95"/>
      <c r="I395" s="95"/>
    </row>
    <row r="396" spans="1:9" s="96" customFormat="1">
      <c r="A396" s="816"/>
      <c r="B396" s="798"/>
      <c r="C396" s="817"/>
      <c r="D396" s="817"/>
      <c r="E396" s="817"/>
      <c r="F396" s="817"/>
      <c r="G396" s="95"/>
      <c r="H396" s="95"/>
      <c r="I396" s="95"/>
    </row>
    <row r="397" spans="1:9" s="96" customFormat="1">
      <c r="A397" s="816"/>
      <c r="B397" s="798"/>
      <c r="C397" s="817"/>
      <c r="D397" s="817"/>
      <c r="E397" s="817"/>
      <c r="F397" s="817"/>
      <c r="G397" s="95"/>
      <c r="H397" s="95"/>
      <c r="I397" s="95"/>
    </row>
    <row r="398" spans="1:9" s="96" customFormat="1">
      <c r="A398" s="816"/>
      <c r="B398" s="614"/>
      <c r="C398" s="779"/>
      <c r="D398" s="779"/>
      <c r="E398" s="773"/>
      <c r="F398" s="102"/>
      <c r="G398" s="95"/>
      <c r="H398" s="95"/>
      <c r="I398" s="95"/>
    </row>
    <row r="399" spans="1:9" s="96" customFormat="1">
      <c r="G399" s="101"/>
      <c r="H399" s="102"/>
      <c r="I399" s="95"/>
    </row>
    <row r="400" spans="1:9" s="96" customFormat="1">
      <c r="A400" s="303"/>
      <c r="B400" s="818"/>
      <c r="C400" s="307"/>
      <c r="D400" s="309"/>
      <c r="E400" s="270"/>
      <c r="F400" s="270"/>
      <c r="G400" s="101"/>
      <c r="H400" s="102"/>
      <c r="I400" s="95"/>
    </row>
    <row r="401" spans="1:9" s="96" customFormat="1">
      <c r="A401" s="303"/>
      <c r="B401" s="308"/>
      <c r="C401" s="307"/>
      <c r="D401" s="309"/>
      <c r="E401" s="270"/>
      <c r="F401" s="270"/>
      <c r="G401" s="101"/>
      <c r="H401" s="102"/>
      <c r="I401" s="95"/>
    </row>
    <row r="402" spans="1:9" s="96" customFormat="1">
      <c r="A402" s="789"/>
      <c r="B402" s="819"/>
      <c r="C402" s="820"/>
      <c r="D402" s="821"/>
      <c r="E402" s="821"/>
      <c r="F402" s="745"/>
      <c r="G402" s="101"/>
      <c r="H402" s="102"/>
      <c r="I402" s="95"/>
    </row>
    <row r="403" spans="1:9" customFormat="1">
      <c r="A403" s="822"/>
      <c r="B403" s="742"/>
      <c r="C403" s="801"/>
      <c r="D403" s="145"/>
      <c r="E403" s="821"/>
      <c r="F403" s="745"/>
      <c r="G403" s="105"/>
      <c r="H403" s="105"/>
      <c r="I403" s="105"/>
    </row>
    <row r="404" spans="1:9" customFormat="1">
      <c r="A404" s="823"/>
      <c r="B404" s="795"/>
      <c r="C404" s="823"/>
      <c r="D404" s="824"/>
      <c r="E404" s="825"/>
      <c r="F404" s="826"/>
      <c r="G404" s="105"/>
      <c r="H404" s="105"/>
      <c r="I404" s="105"/>
    </row>
    <row r="405" spans="1:9" s="96" customFormat="1">
      <c r="A405" s="272"/>
      <c r="B405" s="317"/>
      <c r="C405" s="312"/>
      <c r="D405" s="313"/>
      <c r="E405" s="314"/>
      <c r="F405" s="315"/>
      <c r="G405" s="101"/>
      <c r="H405" s="102"/>
      <c r="I405" s="95"/>
    </row>
    <row r="406" spans="1:9" s="96" customFormat="1">
      <c r="A406" s="830"/>
      <c r="B406" s="831"/>
      <c r="C406" s="827"/>
      <c r="D406" s="828"/>
      <c r="E406" s="829"/>
      <c r="F406" s="863"/>
      <c r="G406" s="101"/>
      <c r="H406" s="102"/>
      <c r="I406" s="95"/>
    </row>
    <row r="407" spans="1:9" s="96" customFormat="1">
      <c r="A407" s="310"/>
      <c r="B407" s="318"/>
      <c r="C407" s="272"/>
      <c r="D407" s="272"/>
      <c r="E407" s="263"/>
      <c r="F407" s="263"/>
      <c r="G407" s="101"/>
      <c r="H407" s="102"/>
      <c r="I407" s="95"/>
    </row>
    <row r="408" spans="1:9" s="96" customFormat="1">
      <c r="A408" s="834"/>
      <c r="B408" s="835"/>
      <c r="C408" s="736"/>
      <c r="D408" s="736"/>
      <c r="E408" s="832"/>
      <c r="F408" s="833"/>
      <c r="G408" s="101"/>
      <c r="H408" s="102"/>
      <c r="I408" s="95"/>
    </row>
    <row r="409" spans="1:9" s="96" customFormat="1">
      <c r="A409" s="316"/>
      <c r="B409" s="288"/>
      <c r="C409" s="272"/>
      <c r="D409" s="272"/>
      <c r="E409" s="263"/>
      <c r="F409" s="263"/>
      <c r="G409" s="95"/>
      <c r="H409" s="95"/>
      <c r="I409" s="95"/>
    </row>
    <row r="410" spans="1:9" s="96" customFormat="1">
      <c r="A410" s="836"/>
      <c r="B410" s="837"/>
      <c r="C410" s="838"/>
      <c r="D410" s="839"/>
      <c r="E410" s="840"/>
      <c r="F410" s="841"/>
      <c r="G410" s="95"/>
      <c r="H410" s="95"/>
      <c r="I410" s="95"/>
    </row>
    <row r="411" spans="1:9" s="96" customFormat="1" ht="18">
      <c r="A411" s="839"/>
      <c r="B411" s="837"/>
      <c r="C411" s="838"/>
      <c r="D411" s="839"/>
      <c r="E411" s="840"/>
      <c r="F411" s="841"/>
      <c r="G411" s="1011"/>
      <c r="H411" s="1011"/>
      <c r="I411" s="95"/>
    </row>
    <row r="412" spans="1:9" s="96" customFormat="1">
      <c r="A412" s="839"/>
      <c r="B412" s="837"/>
      <c r="C412" s="838"/>
      <c r="D412" s="839"/>
      <c r="E412" s="840"/>
      <c r="F412" s="841"/>
      <c r="G412" s="95"/>
      <c r="H412" s="95"/>
      <c r="I412" s="95"/>
    </row>
    <row r="413" spans="1:9" s="96" customFormat="1">
      <c r="A413" s="839"/>
      <c r="B413" s="842"/>
      <c r="C413" s="838"/>
      <c r="D413" s="839"/>
      <c r="E413" s="840"/>
      <c r="F413" s="841"/>
      <c r="G413" s="101"/>
      <c r="H413" s="102"/>
      <c r="I413" s="95"/>
    </row>
    <row r="414" spans="1:9" s="99" customFormat="1">
      <c r="A414" s="839"/>
      <c r="B414" s="843"/>
      <c r="C414" s="838"/>
      <c r="D414" s="839"/>
      <c r="E414" s="120"/>
      <c r="F414" s="121"/>
      <c r="G414" s="98"/>
      <c r="H414" s="98"/>
      <c r="I414" s="98"/>
    </row>
    <row r="415" spans="1:9" s="96" customFormat="1">
      <c r="A415" s="272"/>
      <c r="B415" s="318"/>
      <c r="C415" s="272"/>
      <c r="D415" s="272"/>
      <c r="E415" s="270"/>
      <c r="F415" s="271"/>
      <c r="G415" s="101"/>
      <c r="H415" s="102"/>
      <c r="I415" s="95"/>
    </row>
    <row r="416" spans="1:9" s="96" customFormat="1">
      <c r="A416" s="272"/>
      <c r="B416" s="844"/>
      <c r="C416" s="845"/>
      <c r="D416" s="845"/>
      <c r="E416" s="846"/>
      <c r="F416" s="846"/>
      <c r="G416" s="95"/>
      <c r="H416" s="95"/>
      <c r="I416" s="95"/>
    </row>
    <row r="417" spans="1:14" s="96" customFormat="1">
      <c r="A417" s="272"/>
      <c r="B417" s="844"/>
      <c r="C417" s="847"/>
      <c r="D417" s="847"/>
      <c r="E417" s="846"/>
      <c r="F417" s="846"/>
      <c r="G417" s="105"/>
      <c r="H417" s="105"/>
      <c r="I417" s="105"/>
      <c r="J417"/>
      <c r="K417"/>
      <c r="L417"/>
      <c r="M417"/>
      <c r="N417"/>
    </row>
    <row r="418" spans="1:14" s="96" customFormat="1">
      <c r="A418" s="272"/>
      <c r="B418" s="844"/>
      <c r="C418" s="845"/>
      <c r="D418" s="845"/>
      <c r="E418" s="120"/>
      <c r="F418" s="121"/>
      <c r="G418" s="105"/>
      <c r="H418" s="105"/>
      <c r="I418" s="105"/>
      <c r="J418"/>
      <c r="K418"/>
      <c r="L418"/>
      <c r="M418"/>
      <c r="N418"/>
    </row>
    <row r="419" spans="1:14" s="96" customFormat="1">
      <c r="A419" s="272"/>
      <c r="B419" s="321"/>
      <c r="C419" s="322"/>
      <c r="D419" s="272"/>
      <c r="E419" s="324"/>
      <c r="F419" s="323"/>
      <c r="G419" s="105"/>
      <c r="H419" s="105"/>
      <c r="I419" s="105"/>
      <c r="J419"/>
      <c r="K419"/>
      <c r="L419"/>
      <c r="M419"/>
      <c r="N419"/>
    </row>
    <row r="420" spans="1:14" s="96" customFormat="1">
      <c r="A420" s="319"/>
      <c r="B420" s="321"/>
      <c r="C420" s="272"/>
      <c r="D420" s="272"/>
      <c r="E420" s="263"/>
      <c r="F420" s="325"/>
      <c r="G420" s="105"/>
      <c r="H420" s="105"/>
      <c r="I420" s="105"/>
      <c r="J420"/>
      <c r="K420"/>
      <c r="L420"/>
      <c r="M420"/>
      <c r="N420"/>
    </row>
    <row r="421" spans="1:14" s="96" customFormat="1">
      <c r="A421" s="320"/>
      <c r="B421" s="848"/>
      <c r="C421" s="845"/>
      <c r="D421" s="845"/>
      <c r="E421" s="846"/>
      <c r="F421" s="846"/>
      <c r="G421" s="105"/>
      <c r="H421" s="105"/>
      <c r="I421" s="105"/>
      <c r="J421"/>
      <c r="K421"/>
      <c r="L421"/>
      <c r="M421"/>
      <c r="N421"/>
    </row>
    <row r="422" spans="1:14" s="96" customFormat="1">
      <c r="A422" s="320"/>
      <c r="B422" s="844"/>
      <c r="C422" s="845"/>
      <c r="D422" s="845"/>
      <c r="E422" s="120"/>
      <c r="F422" s="121"/>
      <c r="G422" s="105"/>
      <c r="H422" s="105"/>
      <c r="I422" s="105"/>
      <c r="J422"/>
      <c r="K422"/>
      <c r="L422"/>
      <c r="M422"/>
      <c r="N422"/>
    </row>
    <row r="423" spans="1:14" s="96" customFormat="1">
      <c r="A423" s="320"/>
      <c r="B423" s="321"/>
      <c r="C423" s="322"/>
      <c r="D423" s="272"/>
      <c r="E423" s="324"/>
      <c r="F423" s="323"/>
      <c r="G423" s="105"/>
      <c r="H423" s="105"/>
      <c r="I423" s="105"/>
      <c r="J423"/>
      <c r="K423"/>
      <c r="L423"/>
      <c r="M423"/>
      <c r="N423"/>
    </row>
    <row r="424" spans="1:14" s="96" customFormat="1">
      <c r="A424" s="319"/>
      <c r="B424" s="321"/>
      <c r="C424" s="272"/>
      <c r="D424" s="272"/>
      <c r="E424" s="263"/>
      <c r="F424" s="325"/>
      <c r="G424" s="105"/>
      <c r="H424" s="105"/>
      <c r="I424" s="105"/>
      <c r="J424"/>
      <c r="K424"/>
      <c r="L424"/>
      <c r="M424"/>
      <c r="N424"/>
    </row>
    <row r="425" spans="1:14" s="96" customFormat="1">
      <c r="A425" s="326"/>
      <c r="B425" s="837"/>
      <c r="C425" s="838"/>
      <c r="D425" s="839"/>
      <c r="E425" s="846"/>
      <c r="F425" s="846"/>
      <c r="G425" s="105"/>
      <c r="H425" s="105"/>
      <c r="I425" s="105"/>
      <c r="J425"/>
      <c r="K425"/>
      <c r="L425"/>
      <c r="M425"/>
      <c r="N425"/>
    </row>
    <row r="426" spans="1:14" s="96" customFormat="1">
      <c r="A426" s="320"/>
      <c r="B426" s="843"/>
      <c r="C426" s="838"/>
      <c r="D426" s="839"/>
      <c r="E426" s="120"/>
      <c r="F426" s="121"/>
      <c r="G426" s="105"/>
      <c r="H426" s="105"/>
      <c r="I426" s="105"/>
      <c r="J426"/>
      <c r="K426"/>
      <c r="L426"/>
      <c r="M426"/>
      <c r="N426"/>
    </row>
    <row r="427" spans="1:14" s="96" customFormat="1">
      <c r="A427" s="320"/>
      <c r="B427" s="321"/>
      <c r="C427" s="322"/>
      <c r="D427" s="272"/>
      <c r="E427" s="324"/>
      <c r="F427" s="323"/>
      <c r="G427" s="105"/>
      <c r="H427" s="105"/>
      <c r="I427" s="105"/>
      <c r="J427"/>
      <c r="K427"/>
      <c r="L427"/>
      <c r="M427"/>
      <c r="N427"/>
    </row>
    <row r="428" spans="1:14" s="96" customFormat="1">
      <c r="A428" s="319"/>
      <c r="B428" s="321"/>
      <c r="C428" s="322"/>
      <c r="D428" s="272"/>
      <c r="E428" s="263"/>
      <c r="F428" s="325"/>
      <c r="G428" s="105"/>
      <c r="H428" s="105"/>
      <c r="I428" s="105"/>
      <c r="J428"/>
      <c r="K428"/>
      <c r="L428"/>
      <c r="M428"/>
      <c r="N428"/>
    </row>
    <row r="429" spans="1:14" s="96" customFormat="1">
      <c r="A429" s="326"/>
      <c r="B429" s="650"/>
      <c r="C429" s="849"/>
      <c r="D429" s="849"/>
      <c r="E429" s="850"/>
      <c r="F429" s="850"/>
      <c r="G429" s="95"/>
      <c r="H429" s="95"/>
      <c r="I429" s="95"/>
    </row>
    <row r="430" spans="1:14" s="96" customFormat="1" ht="16.5">
      <c r="A430" s="320"/>
      <c r="B430" s="851"/>
      <c r="C430" s="849"/>
      <c r="D430" s="849"/>
      <c r="E430" s="120"/>
      <c r="F430" s="121"/>
      <c r="G430" s="106"/>
      <c r="H430" s="102"/>
      <c r="I430" s="95"/>
    </row>
    <row r="431" spans="1:14" s="96" customFormat="1">
      <c r="A431" s="320"/>
      <c r="B431" s="318"/>
      <c r="C431" s="272"/>
      <c r="D431" s="272"/>
      <c r="E431" s="270"/>
      <c r="F431" s="271"/>
      <c r="G431" s="101"/>
      <c r="H431" s="102"/>
      <c r="I431" s="95"/>
    </row>
    <row r="432" spans="1:14" s="96" customFormat="1">
      <c r="A432" s="319"/>
      <c r="B432" s="329"/>
      <c r="C432" s="330"/>
      <c r="D432" s="331"/>
      <c r="E432" s="331"/>
      <c r="F432" s="332"/>
      <c r="G432" s="107"/>
      <c r="H432" s="107"/>
      <c r="I432" s="95"/>
    </row>
    <row r="433" spans="1:16" s="96" customFormat="1">
      <c r="A433" s="328"/>
      <c r="B433" s="615"/>
      <c r="C433" s="810"/>
      <c r="D433" s="810"/>
      <c r="E433" s="846"/>
      <c r="F433" s="846"/>
      <c r="G433" s="105"/>
      <c r="H433" s="105"/>
      <c r="I433" s="105"/>
      <c r="J433"/>
      <c r="K433"/>
      <c r="L433"/>
      <c r="M433"/>
      <c r="N433"/>
      <c r="O433"/>
      <c r="P433"/>
    </row>
    <row r="434" spans="1:16" s="96" customFormat="1">
      <c r="A434" s="272"/>
      <c r="B434" s="837"/>
      <c r="C434" s="810"/>
      <c r="D434" s="810"/>
      <c r="E434" s="120"/>
      <c r="F434" s="121"/>
      <c r="G434" s="105"/>
      <c r="H434" s="105"/>
      <c r="I434" s="105"/>
      <c r="J434"/>
      <c r="K434"/>
      <c r="L434"/>
      <c r="M434"/>
      <c r="N434"/>
      <c r="O434"/>
      <c r="P434"/>
    </row>
    <row r="435" spans="1:16" s="96" customFormat="1">
      <c r="A435" s="319"/>
      <c r="B435" s="334"/>
      <c r="C435" s="303"/>
      <c r="D435" s="303"/>
      <c r="E435" s="619"/>
      <c r="F435" s="619"/>
      <c r="G435" s="105"/>
      <c r="H435" s="105"/>
      <c r="I435" s="105"/>
      <c r="J435"/>
      <c r="K435"/>
      <c r="L435"/>
      <c r="M435"/>
      <c r="N435"/>
      <c r="O435"/>
      <c r="P435"/>
    </row>
    <row r="436" spans="1:16" s="96" customFormat="1">
      <c r="A436" s="333"/>
      <c r="B436" s="335"/>
      <c r="C436" s="327"/>
      <c r="D436" s="327"/>
      <c r="E436" s="336"/>
      <c r="F436" s="337"/>
      <c r="G436" s="105"/>
      <c r="H436" s="105"/>
      <c r="I436" s="105"/>
      <c r="J436"/>
      <c r="K436"/>
      <c r="L436"/>
      <c r="M436"/>
      <c r="N436"/>
      <c r="O436"/>
      <c r="P436"/>
    </row>
    <row r="437" spans="1:16" s="96" customFormat="1">
      <c r="A437" s="275"/>
      <c r="B437" s="615"/>
      <c r="C437" s="810"/>
      <c r="D437" s="810"/>
      <c r="E437" s="846"/>
      <c r="F437" s="846"/>
      <c r="G437" s="105"/>
      <c r="H437" s="105"/>
      <c r="I437" s="105"/>
      <c r="J437"/>
      <c r="K437"/>
      <c r="L437"/>
      <c r="M437"/>
      <c r="N437"/>
      <c r="O437"/>
      <c r="P437"/>
    </row>
    <row r="438" spans="1:16" s="96" customFormat="1">
      <c r="A438" s="303"/>
      <c r="B438" s="837"/>
      <c r="C438" s="810"/>
      <c r="D438" s="810"/>
      <c r="E438" s="120"/>
      <c r="F438" s="121"/>
      <c r="G438" s="105"/>
      <c r="H438" s="105"/>
      <c r="I438" s="105"/>
      <c r="J438"/>
      <c r="K438"/>
      <c r="L438"/>
      <c r="M438"/>
      <c r="N438"/>
      <c r="O438"/>
      <c r="P438"/>
    </row>
    <row r="439" spans="1:16" s="96" customFormat="1">
      <c r="A439" s="319"/>
      <c r="B439" s="338"/>
      <c r="C439" s="327"/>
      <c r="D439" s="327"/>
      <c r="E439" s="324"/>
      <c r="F439" s="323"/>
      <c r="G439" s="105"/>
      <c r="H439" s="105"/>
      <c r="I439" s="105"/>
      <c r="J439"/>
      <c r="K439"/>
      <c r="L439"/>
      <c r="M439"/>
      <c r="N439"/>
      <c r="O439"/>
      <c r="P439"/>
    </row>
    <row r="440" spans="1:16" s="96" customFormat="1">
      <c r="A440" s="328"/>
      <c r="B440" s="278"/>
      <c r="C440" s="283"/>
      <c r="D440" s="283"/>
      <c r="E440" s="284"/>
      <c r="F440" s="285"/>
      <c r="G440" s="95"/>
      <c r="H440" s="95"/>
      <c r="I440" s="95"/>
    </row>
    <row r="441" spans="1:16" s="96" customFormat="1">
      <c r="A441" s="328"/>
      <c r="B441" s="837"/>
      <c r="C441" s="810"/>
      <c r="D441" s="810"/>
      <c r="E441" s="95"/>
      <c r="F441" s="95"/>
      <c r="G441" s="95"/>
      <c r="H441" s="95"/>
      <c r="I441" s="95"/>
    </row>
    <row r="442" spans="1:16" s="96" customFormat="1">
      <c r="A442" s="328"/>
      <c r="B442" s="843"/>
      <c r="C442" s="810"/>
      <c r="D442" s="810"/>
      <c r="E442" s="120"/>
      <c r="F442" s="121"/>
      <c r="G442" s="95"/>
      <c r="H442" s="95"/>
      <c r="I442" s="95"/>
    </row>
    <row r="443" spans="1:16" s="96" customFormat="1" ht="15.75" customHeight="1">
      <c r="A443" s="283"/>
      <c r="B443" s="339"/>
      <c r="C443" s="283"/>
      <c r="D443" s="283"/>
      <c r="E443" s="342"/>
      <c r="F443" s="342"/>
      <c r="G443" s="95"/>
      <c r="H443" s="95"/>
      <c r="I443" s="95"/>
    </row>
    <row r="444" spans="1:16" s="96" customFormat="1">
      <c r="A444" s="283"/>
      <c r="B444" s="615"/>
      <c r="C444" s="852"/>
      <c r="D444" s="852"/>
      <c r="E444" s="95"/>
      <c r="F444" s="95"/>
      <c r="G444" s="95"/>
      <c r="H444" s="95"/>
      <c r="I444" s="95"/>
    </row>
    <row r="445" spans="1:16" s="96" customFormat="1">
      <c r="A445" s="283"/>
      <c r="B445" s="615"/>
      <c r="C445" s="852"/>
      <c r="D445" s="852"/>
      <c r="E445" s="120"/>
      <c r="F445" s="121"/>
      <c r="G445" s="95"/>
      <c r="H445" s="95"/>
      <c r="I445" s="95"/>
    </row>
    <row r="446" spans="1:16" s="96" customFormat="1">
      <c r="A446" s="283"/>
      <c r="B446" s="853"/>
      <c r="C446" s="852"/>
      <c r="D446" s="852"/>
      <c r="E446" s="95"/>
      <c r="F446" s="95"/>
      <c r="G446" s="95"/>
      <c r="H446" s="95"/>
      <c r="I446" s="95"/>
      <c r="O446" s="94"/>
      <c r="P446" s="94"/>
    </row>
    <row r="447" spans="1:16" s="96" customFormat="1">
      <c r="A447" s="320"/>
      <c r="B447" s="12"/>
      <c r="C447" s="327"/>
      <c r="D447" s="327"/>
      <c r="E447" s="342"/>
      <c r="F447" s="342"/>
      <c r="G447" s="95"/>
      <c r="H447" s="95"/>
      <c r="I447" s="95"/>
      <c r="O447" s="94"/>
      <c r="P447" s="94"/>
    </row>
    <row r="448" spans="1:16" s="96" customFormat="1">
      <c r="A448" s="328"/>
      <c r="B448" s="12"/>
      <c r="C448" s="327"/>
      <c r="D448" s="327"/>
      <c r="E448" s="342"/>
      <c r="F448" s="342"/>
      <c r="G448" s="95"/>
      <c r="H448" s="95"/>
      <c r="I448" s="95"/>
    </row>
    <row r="449" spans="1:16" s="96" customFormat="1">
      <c r="A449" s="328"/>
      <c r="B449" s="854"/>
      <c r="C449" s="855"/>
      <c r="D449" s="855"/>
      <c r="E449" s="846"/>
      <c r="F449" s="846"/>
      <c r="G449" s="95"/>
      <c r="H449" s="95"/>
      <c r="I449" s="95"/>
    </row>
    <row r="450" spans="1:16" s="96" customFormat="1">
      <c r="A450" s="328"/>
      <c r="B450" s="856"/>
      <c r="C450" s="857"/>
      <c r="D450" s="857"/>
      <c r="E450" s="120"/>
      <c r="F450" s="121"/>
      <c r="G450" s="95"/>
      <c r="H450" s="95"/>
      <c r="I450" s="95"/>
    </row>
    <row r="451" spans="1:16" s="96" customFormat="1" ht="16.5">
      <c r="A451" s="328"/>
      <c r="B451" s="339"/>
      <c r="C451" s="283"/>
      <c r="D451" s="283"/>
      <c r="E451" s="342"/>
      <c r="F451" s="342"/>
      <c r="G451" s="95"/>
      <c r="H451" s="95"/>
      <c r="I451" s="95"/>
    </row>
    <row r="452" spans="1:16" s="96" customFormat="1">
      <c r="A452" s="328"/>
      <c r="B452" s="278"/>
      <c r="C452" s="283"/>
      <c r="D452" s="283"/>
      <c r="E452" s="342"/>
      <c r="F452" s="342"/>
      <c r="G452" s="95"/>
      <c r="H452" s="95"/>
      <c r="I452" s="95"/>
    </row>
    <row r="453" spans="1:16" s="96" customFormat="1">
      <c r="A453" s="328"/>
      <c r="B453" s="854"/>
      <c r="C453" s="855"/>
      <c r="D453" s="855"/>
      <c r="E453" s="846"/>
      <c r="F453" s="846"/>
      <c r="G453" s="95"/>
      <c r="H453" s="95"/>
      <c r="I453" s="95"/>
    </row>
    <row r="454" spans="1:16" s="96" customFormat="1">
      <c r="A454" s="283"/>
      <c r="B454" s="856"/>
      <c r="C454" s="857"/>
      <c r="D454" s="857"/>
      <c r="E454" s="120"/>
      <c r="F454" s="121"/>
      <c r="G454" s="95"/>
      <c r="H454" s="95"/>
      <c r="I454" s="95"/>
    </row>
    <row r="455" spans="1:16" s="96" customFormat="1" ht="16.5">
      <c r="A455" s="328"/>
      <c r="B455" s="339"/>
      <c r="C455" s="283"/>
      <c r="D455" s="283"/>
      <c r="E455" s="342"/>
      <c r="F455" s="342"/>
      <c r="G455" s="95"/>
      <c r="H455" s="95"/>
      <c r="I455" s="95"/>
      <c r="O455"/>
      <c r="P455"/>
    </row>
    <row r="456" spans="1:16" s="96" customFormat="1">
      <c r="A456" s="283"/>
      <c r="B456" s="278"/>
      <c r="C456" s="320"/>
      <c r="D456" s="320"/>
      <c r="E456" s="344"/>
      <c r="F456" s="344"/>
      <c r="G456" s="95"/>
      <c r="H456" s="95"/>
      <c r="I456" s="95"/>
      <c r="O456"/>
      <c r="P456"/>
    </row>
    <row r="457" spans="1:16" customFormat="1">
      <c r="A457" s="283"/>
      <c r="B457" s="854"/>
      <c r="C457" s="855"/>
      <c r="D457" s="855"/>
      <c r="E457" s="846"/>
      <c r="F457" s="846"/>
      <c r="I457" s="95"/>
      <c r="J457" s="96"/>
      <c r="K457" s="96"/>
      <c r="L457" s="96"/>
      <c r="M457" s="96"/>
      <c r="N457" s="96"/>
      <c r="O457" s="96"/>
      <c r="P457" s="96"/>
    </row>
    <row r="458" spans="1:16" customFormat="1">
      <c r="A458" s="283"/>
      <c r="B458" s="856"/>
      <c r="C458" s="857"/>
      <c r="D458" s="857"/>
      <c r="E458" s="120"/>
      <c r="F458" s="121"/>
      <c r="I458" s="95"/>
      <c r="J458" s="96"/>
      <c r="K458" s="96"/>
      <c r="L458" s="96"/>
      <c r="M458" s="96"/>
      <c r="N458" s="96"/>
      <c r="O458" s="96"/>
      <c r="P458" s="96"/>
    </row>
    <row r="459" spans="1:16" customFormat="1" ht="16.5">
      <c r="A459" s="328"/>
      <c r="B459" s="345"/>
      <c r="C459" s="320"/>
      <c r="D459" s="320"/>
      <c r="E459" s="340"/>
      <c r="F459" s="341"/>
      <c r="I459" s="95"/>
      <c r="J459" s="96"/>
      <c r="K459" s="96"/>
      <c r="L459" s="96"/>
      <c r="M459" s="96"/>
      <c r="N459" s="96"/>
      <c r="O459" s="96"/>
      <c r="P459" s="96"/>
    </row>
    <row r="460" spans="1:16" customFormat="1">
      <c r="A460" s="861"/>
      <c r="B460" s="860"/>
      <c r="C460" s="858"/>
      <c r="D460" s="858"/>
      <c r="E460" s="859"/>
      <c r="F460" s="862"/>
      <c r="I460" s="95"/>
      <c r="J460" s="96"/>
      <c r="K460" s="96"/>
      <c r="L460" s="96"/>
      <c r="M460" s="96"/>
      <c r="N460" s="96"/>
      <c r="O460" s="96"/>
      <c r="P460" s="96"/>
    </row>
    <row r="461" spans="1:16" customFormat="1">
      <c r="A461" s="864"/>
      <c r="B461" s="865"/>
      <c r="C461" s="866"/>
      <c r="D461" s="866"/>
      <c r="E461" s="867"/>
      <c r="F461" s="868"/>
      <c r="I461" s="95"/>
      <c r="J461" s="96"/>
      <c r="K461" s="96"/>
      <c r="L461" s="96"/>
      <c r="M461" s="96"/>
      <c r="N461" s="96"/>
      <c r="O461" s="96"/>
      <c r="P461" s="96"/>
    </row>
    <row r="462" spans="1:16" customFormat="1">
      <c r="A462" s="861"/>
      <c r="B462" s="860"/>
      <c r="C462" s="858"/>
      <c r="D462" s="858"/>
      <c r="E462" s="859"/>
      <c r="F462" s="862"/>
      <c r="I462" s="95"/>
      <c r="J462" s="96"/>
      <c r="K462" s="96"/>
      <c r="L462" s="96"/>
      <c r="M462" s="96"/>
      <c r="N462" s="96"/>
      <c r="O462" s="96"/>
      <c r="P462" s="96"/>
    </row>
    <row r="463" spans="1:16" customFormat="1">
      <c r="A463" s="864"/>
      <c r="B463" s="865"/>
      <c r="C463" s="866"/>
      <c r="D463" s="866"/>
      <c r="E463" s="867"/>
      <c r="F463" s="868"/>
      <c r="I463" s="95"/>
      <c r="J463" s="96"/>
      <c r="K463" s="96"/>
      <c r="L463" s="96"/>
      <c r="M463" s="96"/>
      <c r="N463" s="96"/>
      <c r="O463" s="96"/>
      <c r="P463" s="96"/>
    </row>
    <row r="464" spans="1:16" customFormat="1">
      <c r="A464" s="320"/>
      <c r="B464" s="297"/>
      <c r="C464" s="320"/>
      <c r="D464" s="320"/>
      <c r="E464" s="342"/>
      <c r="F464" s="342"/>
      <c r="I464" s="95"/>
      <c r="J464" s="96"/>
      <c r="K464" s="96"/>
      <c r="L464" s="96"/>
      <c r="M464" s="96"/>
      <c r="N464" s="96"/>
      <c r="O464" s="96"/>
      <c r="P464" s="96"/>
    </row>
    <row r="465" spans="1:16" customFormat="1" ht="16.5">
      <c r="A465" s="783"/>
      <c r="B465" s="777"/>
      <c r="C465" s="775"/>
      <c r="D465" s="775"/>
      <c r="E465" s="775"/>
      <c r="F465" s="776"/>
      <c r="G465" s="95"/>
      <c r="H465" s="95"/>
      <c r="I465" s="95"/>
      <c r="J465" s="96"/>
      <c r="K465" s="96"/>
      <c r="L465" s="96"/>
      <c r="M465" s="96"/>
      <c r="N465" s="96"/>
    </row>
    <row r="466" spans="1:16" s="108" customFormat="1">
      <c r="A466" s="328"/>
      <c r="B466" s="278"/>
      <c r="C466" s="320"/>
      <c r="D466" s="320"/>
      <c r="E466" s="340"/>
      <c r="F466" s="341"/>
      <c r="J466" s="109"/>
    </row>
    <row r="467" spans="1:16" s="108" customFormat="1">
      <c r="A467" s="869"/>
      <c r="B467" s="1022"/>
      <c r="C467" s="1022"/>
      <c r="D467" s="1022"/>
      <c r="E467" s="1022"/>
      <c r="F467" s="1022"/>
      <c r="J467" s="109"/>
    </row>
    <row r="468" spans="1:16" s="108" customFormat="1">
      <c r="A468" s="714"/>
      <c r="B468" s="1029"/>
      <c r="C468" s="1029"/>
      <c r="D468" s="1029"/>
      <c r="E468" s="1029"/>
      <c r="F468" s="1029"/>
      <c r="J468" s="109"/>
    </row>
    <row r="469" spans="1:16" s="108" customFormat="1">
      <c r="A469" s="714"/>
      <c r="B469" s="1029"/>
      <c r="C469" s="1029"/>
      <c r="D469" s="1029"/>
      <c r="E469" s="1029"/>
      <c r="F469" s="1029"/>
      <c r="J469" s="109"/>
    </row>
    <row r="470" spans="1:16" s="108" customFormat="1" ht="16.5">
      <c r="A470" s="328"/>
      <c r="B470" s="339"/>
      <c r="C470" s="320"/>
      <c r="D470" s="320"/>
      <c r="E470" s="296"/>
      <c r="F470" s="296"/>
      <c r="J470" s="109"/>
    </row>
    <row r="471" spans="1:16" customFormat="1">
      <c r="A471" s="861"/>
      <c r="B471" s="860"/>
      <c r="C471" s="858"/>
      <c r="D471" s="858"/>
      <c r="E471" s="859"/>
      <c r="F471" s="862"/>
      <c r="G471" s="95"/>
      <c r="H471" s="95"/>
      <c r="I471" s="95"/>
      <c r="J471" s="96"/>
      <c r="K471" s="96"/>
      <c r="L471" s="96"/>
      <c r="M471" s="96"/>
      <c r="N471" s="96"/>
    </row>
    <row r="472" spans="1:16" customFormat="1" ht="16.5">
      <c r="A472" s="320"/>
      <c r="B472" s="278"/>
      <c r="C472" s="320"/>
      <c r="D472" s="320"/>
      <c r="E472" s="296"/>
      <c r="F472" s="296"/>
      <c r="G472" s="110"/>
      <c r="H472" s="111"/>
    </row>
    <row r="473" spans="1:16" customFormat="1">
      <c r="A473" s="811"/>
      <c r="B473" s="800"/>
      <c r="C473" s="870"/>
      <c r="D473" s="870"/>
      <c r="E473" s="870"/>
      <c r="F473" s="870"/>
      <c r="G473" s="110"/>
      <c r="H473" s="111"/>
    </row>
    <row r="474" spans="1:16" customFormat="1">
      <c r="A474" s="811"/>
      <c r="B474" s="800"/>
      <c r="C474" s="870"/>
      <c r="D474" s="870"/>
      <c r="E474" s="870"/>
      <c r="F474" s="870"/>
      <c r="G474" s="112"/>
      <c r="H474" s="113"/>
    </row>
    <row r="475" spans="1:16" customFormat="1">
      <c r="A475" s="811"/>
      <c r="B475" s="800"/>
      <c r="C475" s="870"/>
      <c r="D475" s="870"/>
      <c r="E475" s="870"/>
      <c r="F475" s="870"/>
      <c r="G475" s="112"/>
      <c r="H475" s="113"/>
    </row>
    <row r="476" spans="1:16" customFormat="1">
      <c r="A476" s="871"/>
      <c r="B476" s="872"/>
      <c r="C476" s="871"/>
      <c r="D476" s="873"/>
      <c r="E476" s="874"/>
      <c r="F476" s="875"/>
      <c r="G476" s="106"/>
      <c r="H476" s="102"/>
      <c r="I476" s="95"/>
      <c r="J476" s="96"/>
      <c r="K476" s="96"/>
      <c r="L476" s="96"/>
      <c r="M476" s="96"/>
      <c r="N476" s="96"/>
      <c r="O476" s="96"/>
      <c r="P476" s="96"/>
    </row>
    <row r="477" spans="1:16" customFormat="1">
      <c r="A477" s="871"/>
      <c r="B477" s="872"/>
      <c r="C477" s="871"/>
      <c r="D477" s="873"/>
      <c r="E477" s="874"/>
      <c r="F477" s="875"/>
      <c r="G477" s="106"/>
      <c r="H477" s="102"/>
      <c r="I477" s="95"/>
      <c r="J477" s="96"/>
      <c r="K477" s="96"/>
      <c r="L477" s="96"/>
      <c r="M477" s="96"/>
      <c r="N477" s="96"/>
      <c r="O477" s="96"/>
      <c r="P477" s="96"/>
    </row>
    <row r="478" spans="1:16" customFormat="1">
      <c r="A478" s="871"/>
      <c r="B478" s="872"/>
      <c r="C478" s="871"/>
      <c r="D478" s="873"/>
      <c r="E478" s="874"/>
      <c r="F478" s="875"/>
      <c r="G478" s="106"/>
      <c r="H478" s="102"/>
      <c r="I478" s="95"/>
      <c r="J478" s="96"/>
      <c r="K478" s="96"/>
      <c r="L478" s="96"/>
      <c r="M478" s="96"/>
      <c r="N478" s="96"/>
      <c r="O478" s="99"/>
      <c r="P478" s="99"/>
    </row>
    <row r="479" spans="1:16" customFormat="1">
      <c r="A479" s="871"/>
      <c r="B479" s="872"/>
      <c r="C479" s="871"/>
      <c r="D479" s="873"/>
      <c r="E479" s="874"/>
      <c r="F479" s="875"/>
      <c r="G479" s="106"/>
      <c r="H479" s="102"/>
      <c r="I479" s="95"/>
      <c r="J479" s="96"/>
      <c r="K479" s="96"/>
      <c r="L479" s="96"/>
      <c r="M479" s="96"/>
      <c r="N479" s="96"/>
    </row>
    <row r="480" spans="1:16" customFormat="1">
      <c r="A480" s="346"/>
      <c r="B480" s="343"/>
      <c r="C480" s="348"/>
      <c r="D480" s="348"/>
      <c r="E480" s="342"/>
      <c r="F480" s="342"/>
      <c r="I480" s="95"/>
      <c r="J480" s="96"/>
      <c r="K480" s="96"/>
      <c r="L480" s="96"/>
      <c r="M480" s="96"/>
      <c r="N480" s="96"/>
    </row>
    <row r="481" spans="1:14" customFormat="1">
      <c r="A481" s="328"/>
      <c r="B481" s="124"/>
      <c r="C481" s="348"/>
      <c r="D481" s="348"/>
      <c r="E481" s="342"/>
      <c r="F481" s="342"/>
      <c r="I481" s="95"/>
      <c r="J481" s="96"/>
      <c r="K481" s="96"/>
      <c r="L481" s="96"/>
      <c r="M481" s="96"/>
      <c r="N481" s="96"/>
    </row>
    <row r="482" spans="1:14" customFormat="1">
      <c r="A482" s="871"/>
      <c r="B482" s="755"/>
      <c r="C482" s="140"/>
      <c r="D482" s="140"/>
      <c r="E482" s="140"/>
      <c r="F482" s="876"/>
      <c r="I482" s="95"/>
      <c r="J482" s="96"/>
      <c r="K482" s="96"/>
      <c r="L482" s="96"/>
      <c r="M482" s="96"/>
      <c r="N482" s="96"/>
    </row>
    <row r="483" spans="1:14" customFormat="1">
      <c r="A483" s="871"/>
      <c r="B483" s="872"/>
      <c r="C483" s="140"/>
      <c r="D483" s="140"/>
      <c r="E483" s="140"/>
      <c r="F483" s="876"/>
      <c r="I483" s="95"/>
      <c r="J483" s="96"/>
      <c r="K483" s="96"/>
      <c r="L483" s="96"/>
      <c r="M483" s="96"/>
      <c r="N483" s="96"/>
    </row>
    <row r="484" spans="1:14" customFormat="1">
      <c r="A484" s="871"/>
      <c r="B484" s="877"/>
      <c r="C484" s="140"/>
      <c r="D484" s="140"/>
      <c r="E484" s="140"/>
      <c r="F484" s="876"/>
      <c r="I484" s="95"/>
      <c r="J484" s="96"/>
      <c r="K484" s="96"/>
      <c r="L484" s="96"/>
      <c r="M484" s="96"/>
      <c r="N484" s="96"/>
    </row>
    <row r="485" spans="1:14" customFormat="1">
      <c r="A485" s="878"/>
      <c r="B485" s="755"/>
      <c r="C485" s="878"/>
      <c r="D485" s="878"/>
      <c r="E485" s="879"/>
      <c r="F485" s="880"/>
      <c r="I485" s="95"/>
      <c r="J485" s="96"/>
      <c r="K485" s="96"/>
      <c r="L485" s="96"/>
      <c r="M485" s="96"/>
      <c r="N485" s="96"/>
    </row>
    <row r="486" spans="1:14" customFormat="1">
      <c r="A486" s="871"/>
      <c r="B486" s="872"/>
      <c r="C486" s="140"/>
      <c r="D486" s="140"/>
      <c r="E486" s="140"/>
      <c r="F486" s="876"/>
    </row>
    <row r="487" spans="1:14" customFormat="1">
      <c r="A487" s="871"/>
      <c r="B487" s="872"/>
      <c r="C487" s="871"/>
      <c r="D487" s="873"/>
      <c r="E487" s="874"/>
      <c r="F487" s="875"/>
    </row>
    <row r="488" spans="1:14" customFormat="1">
      <c r="A488" s="871"/>
      <c r="B488" s="872"/>
      <c r="C488" s="871"/>
      <c r="D488" s="873"/>
      <c r="E488" s="874"/>
      <c r="F488" s="875"/>
    </row>
    <row r="489" spans="1:14" customFormat="1">
      <c r="A489" s="871"/>
      <c r="B489" s="872"/>
      <c r="C489" s="871"/>
      <c r="D489" s="873"/>
      <c r="E489" s="874"/>
      <c r="F489" s="875"/>
    </row>
    <row r="490" spans="1:14" customFormat="1">
      <c r="A490" s="871"/>
      <c r="B490" s="872"/>
      <c r="C490" s="871"/>
      <c r="D490" s="873"/>
      <c r="E490" s="874"/>
      <c r="F490" s="875"/>
    </row>
    <row r="491" spans="1:14" customFormat="1">
      <c r="A491" s="871"/>
      <c r="B491" s="872"/>
      <c r="C491" s="871"/>
      <c r="D491" s="873"/>
      <c r="E491" s="881"/>
      <c r="F491" s="882"/>
    </row>
    <row r="492" spans="1:14" customFormat="1">
      <c r="A492" s="303"/>
      <c r="B492" s="885"/>
      <c r="C492" s="353"/>
      <c r="D492" s="353"/>
      <c r="E492" s="353"/>
      <c r="F492" s="353"/>
    </row>
    <row r="493" spans="1:14" customFormat="1">
      <c r="A493" s="123"/>
      <c r="B493" s="885"/>
      <c r="C493" s="353"/>
      <c r="D493" s="353"/>
      <c r="E493" s="353"/>
      <c r="F493" s="353"/>
    </row>
    <row r="494" spans="1:14" customFormat="1">
      <c r="A494" s="353"/>
      <c r="B494" s="355"/>
      <c r="C494" s="353"/>
      <c r="D494" s="353"/>
      <c r="E494" s="353"/>
      <c r="F494" s="353"/>
    </row>
    <row r="495" spans="1:14" customFormat="1">
      <c r="A495" s="871"/>
      <c r="B495" s="872"/>
      <c r="C495" s="871"/>
      <c r="D495" s="873"/>
      <c r="E495" s="881"/>
      <c r="F495" s="882"/>
    </row>
    <row r="496" spans="1:14" customFormat="1">
      <c r="A496" s="886"/>
      <c r="B496" s="755"/>
      <c r="C496" s="887"/>
      <c r="D496" s="888"/>
      <c r="E496" s="889"/>
      <c r="F496" s="890"/>
    </row>
    <row r="497" spans="1:16" customFormat="1">
      <c r="A497" s="353"/>
      <c r="B497" s="891"/>
      <c r="C497" s="353"/>
      <c r="D497" s="353"/>
      <c r="E497" s="353"/>
      <c r="F497" s="353"/>
    </row>
    <row r="498" spans="1:16" customFormat="1">
      <c r="A498" s="353"/>
      <c r="B498" s="891"/>
      <c r="C498" s="353"/>
      <c r="D498" s="353"/>
      <c r="E498" s="353"/>
      <c r="F498" s="353"/>
    </row>
    <row r="499" spans="1:16" customFormat="1">
      <c r="A499" s="353"/>
      <c r="B499" s="354"/>
      <c r="C499" s="353"/>
      <c r="D499" s="353"/>
      <c r="E499" s="353"/>
      <c r="F499" s="353"/>
      <c r="I499" s="95"/>
      <c r="J499" s="96"/>
      <c r="K499" s="96"/>
      <c r="L499" s="96"/>
      <c r="M499" s="96"/>
      <c r="N499" s="96"/>
    </row>
    <row r="500" spans="1:16" s="96" customFormat="1">
      <c r="A500" s="353"/>
      <c r="B500" s="354"/>
      <c r="C500" s="353"/>
      <c r="D500" s="353"/>
      <c r="E500" s="353"/>
      <c r="F500" s="353"/>
      <c r="G500" s="114"/>
      <c r="H500" s="115"/>
      <c r="I500" s="115"/>
      <c r="J500" s="116"/>
      <c r="K500"/>
      <c r="L500"/>
      <c r="M500"/>
      <c r="N500"/>
      <c r="O500"/>
      <c r="P500"/>
    </row>
    <row r="501" spans="1:16" s="96" customFormat="1">
      <c r="A501" s="353"/>
      <c r="B501" s="354"/>
      <c r="C501" s="353"/>
      <c r="D501" s="353"/>
      <c r="E501" s="353"/>
      <c r="F501" s="353"/>
      <c r="G501" s="114"/>
      <c r="H501" s="115"/>
      <c r="I501" s="115"/>
      <c r="J501" s="116"/>
      <c r="O501"/>
      <c r="P501"/>
    </row>
    <row r="502" spans="1:16" s="96" customFormat="1">
      <c r="A502" s="892"/>
      <c r="B502" s="893"/>
      <c r="C502" s="894"/>
      <c r="D502" s="895"/>
      <c r="E502" s="874"/>
      <c r="F502" s="875"/>
      <c r="G502" s="95"/>
      <c r="H502" s="95"/>
      <c r="I502" s="102"/>
      <c r="J502" s="116"/>
    </row>
    <row r="503" spans="1:16" s="108" customFormat="1">
      <c r="A503" s="892"/>
      <c r="B503" s="893"/>
      <c r="C503" s="894"/>
      <c r="D503" s="895"/>
      <c r="E503" s="874"/>
      <c r="F503" s="875"/>
      <c r="G503" s="109"/>
    </row>
    <row r="504" spans="1:16" customFormat="1">
      <c r="A504" s="892"/>
      <c r="B504" s="893"/>
      <c r="C504" s="894"/>
      <c r="D504" s="895"/>
      <c r="E504" s="874"/>
      <c r="F504" s="875"/>
      <c r="G504" s="117"/>
    </row>
    <row r="505" spans="1:16" customFormat="1">
      <c r="A505" s="892"/>
      <c r="B505" s="893"/>
      <c r="C505" s="894"/>
      <c r="D505" s="895"/>
      <c r="E505" s="874"/>
      <c r="F505" s="875"/>
      <c r="G505" s="117"/>
    </row>
    <row r="506" spans="1:16" customFormat="1">
      <c r="A506" s="353"/>
      <c r="B506" s="354"/>
      <c r="C506" s="353"/>
      <c r="D506" s="353"/>
      <c r="E506" s="353"/>
      <c r="F506" s="353"/>
      <c r="G506" s="117"/>
    </row>
    <row r="507" spans="1:16" s="96" customFormat="1">
      <c r="A507" s="327"/>
      <c r="B507" s="613"/>
      <c r="C507" s="353"/>
      <c r="D507" s="353"/>
      <c r="E507" s="353"/>
      <c r="F507" s="353"/>
      <c r="G507" s="95"/>
      <c r="H507" s="95"/>
      <c r="I507" s="102"/>
      <c r="J507" s="116"/>
    </row>
    <row r="508" spans="1:16" s="96" customFormat="1">
      <c r="A508" s="871"/>
      <c r="B508" s="755"/>
      <c r="C508" s="871"/>
      <c r="D508" s="873"/>
      <c r="E508" s="881"/>
      <c r="F508" s="882"/>
      <c r="G508" s="95"/>
      <c r="H508" s="95"/>
      <c r="I508" s="95"/>
    </row>
    <row r="509" spans="1:16" s="96" customFormat="1">
      <c r="A509" s="113"/>
      <c r="B509" s="893"/>
      <c r="C509" s="896"/>
      <c r="D509" s="897"/>
      <c r="E509" s="898"/>
      <c r="F509" s="899"/>
      <c r="G509" s="95"/>
      <c r="H509" s="95"/>
      <c r="I509" s="95"/>
      <c r="O509" s="118"/>
      <c r="P509" s="118"/>
    </row>
    <row r="510" spans="1:16" s="96" customFormat="1">
      <c r="A510" s="900"/>
      <c r="B510" s="893"/>
      <c r="C510" s="901"/>
      <c r="D510" s="897"/>
      <c r="E510" s="898"/>
      <c r="F510" s="898"/>
      <c r="G510" s="95"/>
      <c r="H510" s="95"/>
      <c r="I510" s="95"/>
    </row>
    <row r="511" spans="1:16" s="96" customFormat="1">
      <c r="A511" s="900"/>
      <c r="B511" s="893"/>
      <c r="C511" s="901"/>
      <c r="D511" s="897"/>
      <c r="E511" s="898"/>
      <c r="F511" s="898"/>
      <c r="G511" s="95"/>
      <c r="H511" s="95"/>
      <c r="I511" s="95"/>
    </row>
    <row r="512" spans="1:16" s="96" customFormat="1">
      <c r="A512" s="892"/>
      <c r="B512" s="893"/>
      <c r="C512" s="894"/>
      <c r="D512" s="895"/>
      <c r="E512" s="874"/>
      <c r="F512" s="875"/>
      <c r="G512" s="95"/>
      <c r="H512" s="95"/>
      <c r="I512" s="95"/>
    </row>
    <row r="513" spans="1:16" s="96" customFormat="1">
      <c r="A513" s="892"/>
      <c r="B513" s="893"/>
      <c r="C513" s="894"/>
      <c r="D513" s="895"/>
      <c r="E513" s="874"/>
      <c r="F513" s="875"/>
      <c r="G513" s="95"/>
      <c r="H513" s="95"/>
      <c r="I513" s="95"/>
      <c r="K513" s="99"/>
      <c r="L513" s="99"/>
      <c r="M513" s="99"/>
      <c r="N513" s="99"/>
      <c r="O513" s="118"/>
      <c r="P513" s="118"/>
    </row>
    <row r="514" spans="1:16" s="96" customFormat="1">
      <c r="A514" s="892"/>
      <c r="B514" s="893"/>
      <c r="C514" s="894"/>
      <c r="D514" s="895"/>
      <c r="E514" s="874"/>
      <c r="F514" s="875"/>
      <c r="G514" s="95"/>
      <c r="H514" s="95"/>
      <c r="I514" s="95"/>
      <c r="K514"/>
      <c r="L514"/>
      <c r="M514"/>
      <c r="N514"/>
    </row>
    <row r="515" spans="1:16" s="96" customFormat="1">
      <c r="A515" s="892"/>
      <c r="B515" s="893"/>
      <c r="C515" s="894"/>
      <c r="D515" s="895"/>
      <c r="E515" s="874"/>
      <c r="F515" s="875"/>
      <c r="G515" s="98"/>
      <c r="H515" s="98"/>
      <c r="I515" s="98"/>
      <c r="J515" s="99"/>
      <c r="K515"/>
      <c r="L515"/>
      <c r="M515"/>
      <c r="N515"/>
    </row>
    <row r="516" spans="1:16" s="96" customFormat="1">
      <c r="A516" s="353"/>
      <c r="B516" s="354"/>
      <c r="C516" s="353"/>
      <c r="D516" s="353"/>
      <c r="E516" s="353"/>
      <c r="F516" s="353"/>
      <c r="G516" s="95"/>
      <c r="H516" s="95"/>
      <c r="I516" s="95"/>
      <c r="K516"/>
      <c r="L516"/>
      <c r="M516"/>
      <c r="N516"/>
    </row>
    <row r="517" spans="1:16" s="96" customFormat="1">
      <c r="A517" s="327"/>
      <c r="B517" s="354"/>
      <c r="C517" s="353"/>
      <c r="D517" s="353"/>
      <c r="E517" s="353"/>
      <c r="F517" s="353"/>
      <c r="G517" s="105"/>
      <c r="H517" s="105"/>
      <c r="I517" s="105"/>
      <c r="J517"/>
      <c r="K517"/>
      <c r="L517"/>
      <c r="M517"/>
      <c r="N517"/>
    </row>
    <row r="518" spans="1:16" s="96" customFormat="1">
      <c r="A518" s="871"/>
      <c r="B518" s="755"/>
      <c r="C518" s="871"/>
      <c r="D518" s="873"/>
      <c r="E518" s="881"/>
      <c r="F518" s="882"/>
      <c r="G518" s="105"/>
      <c r="H518" s="105"/>
      <c r="I518" s="105"/>
      <c r="J518"/>
      <c r="K518"/>
      <c r="L518"/>
      <c r="M518"/>
      <c r="N518"/>
    </row>
    <row r="519" spans="1:16" s="96" customFormat="1">
      <c r="A519" s="902"/>
      <c r="B519" s="719"/>
      <c r="C519" s="902"/>
      <c r="D519" s="902"/>
      <c r="E519" s="741"/>
      <c r="F519" s="741"/>
      <c r="G519" s="105"/>
      <c r="H519" s="105"/>
      <c r="I519" s="105"/>
      <c r="J519"/>
      <c r="K519"/>
      <c r="L519"/>
      <c r="M519"/>
      <c r="N519"/>
    </row>
    <row r="520" spans="1:16" s="96" customFormat="1">
      <c r="A520" s="902"/>
      <c r="B520" s="719"/>
      <c r="C520" s="902"/>
      <c r="D520" s="902"/>
      <c r="E520" s="741"/>
      <c r="F520" s="741"/>
      <c r="G520" s="105"/>
      <c r="H520" s="105"/>
      <c r="I520" s="105"/>
      <c r="J520"/>
      <c r="K520"/>
      <c r="L520"/>
      <c r="M520"/>
      <c r="N520"/>
    </row>
    <row r="521" spans="1:16" s="96" customFormat="1">
      <c r="A521" s="892"/>
      <c r="B521" s="893"/>
      <c r="C521" s="894"/>
      <c r="D521" s="895"/>
      <c r="E521" s="874"/>
      <c r="F521" s="875"/>
      <c r="G521" s="105"/>
      <c r="H521" s="105"/>
      <c r="I521" s="105"/>
      <c r="J521"/>
      <c r="K521"/>
      <c r="L521"/>
      <c r="M521"/>
      <c r="N521"/>
    </row>
    <row r="522" spans="1:16" s="96" customFormat="1">
      <c r="A522" s="892"/>
      <c r="B522" s="893"/>
      <c r="C522" s="894"/>
      <c r="D522" s="895"/>
      <c r="E522" s="874"/>
      <c r="F522" s="875"/>
      <c r="G522" s="105"/>
      <c r="H522" s="105"/>
      <c r="I522" s="105"/>
      <c r="J522"/>
      <c r="K522"/>
      <c r="L522"/>
      <c r="M522"/>
      <c r="N522"/>
    </row>
    <row r="523" spans="1:16" s="96" customFormat="1">
      <c r="A523" s="892"/>
      <c r="B523" s="893"/>
      <c r="C523" s="894"/>
      <c r="D523" s="895"/>
      <c r="E523" s="874"/>
      <c r="F523" s="875"/>
      <c r="G523" s="105"/>
      <c r="H523" s="105"/>
      <c r="I523" s="105"/>
      <c r="J523"/>
      <c r="K523"/>
      <c r="L523"/>
      <c r="M523"/>
      <c r="N523"/>
    </row>
    <row r="524" spans="1:16" s="96" customFormat="1">
      <c r="A524" s="892"/>
      <c r="B524" s="893"/>
      <c r="C524" s="894"/>
      <c r="D524" s="895"/>
      <c r="E524" s="874"/>
      <c r="F524" s="875"/>
      <c r="G524" s="105"/>
      <c r="H524" s="105"/>
      <c r="I524" s="105"/>
      <c r="J524"/>
      <c r="K524"/>
      <c r="L524"/>
      <c r="M524"/>
      <c r="N524"/>
    </row>
    <row r="525" spans="1:16" s="96" customFormat="1">
      <c r="A525" s="327"/>
      <c r="B525" s="354"/>
      <c r="C525" s="353"/>
      <c r="D525" s="353"/>
      <c r="E525" s="353"/>
      <c r="F525" s="353"/>
      <c r="G525" s="105"/>
      <c r="H525" s="105"/>
      <c r="I525" s="105"/>
      <c r="J525"/>
      <c r="K525"/>
      <c r="L525"/>
      <c r="M525"/>
      <c r="N525"/>
    </row>
    <row r="526" spans="1:16" s="96" customFormat="1">
      <c r="A526" s="327"/>
      <c r="B526" s="354"/>
      <c r="C526" s="353"/>
      <c r="D526" s="353"/>
      <c r="E526" s="353"/>
      <c r="F526" s="353"/>
      <c r="G526" s="105"/>
      <c r="H526" s="105"/>
      <c r="I526" s="105"/>
      <c r="J526"/>
      <c r="K526"/>
      <c r="L526"/>
      <c r="M526"/>
      <c r="N526"/>
    </row>
    <row r="527" spans="1:16" s="96" customFormat="1">
      <c r="A527" s="871"/>
      <c r="B527" s="719"/>
      <c r="C527" s="871"/>
      <c r="D527" s="873"/>
      <c r="E527" s="881"/>
      <c r="F527" s="882"/>
      <c r="G527" s="105"/>
      <c r="H527" s="105"/>
      <c r="I527" s="105"/>
      <c r="J527"/>
      <c r="K527"/>
      <c r="L527"/>
      <c r="M527"/>
      <c r="N527"/>
    </row>
    <row r="528" spans="1:16" s="96" customFormat="1">
      <c r="A528" s="871"/>
      <c r="B528" s="719"/>
      <c r="C528" s="871"/>
      <c r="D528" s="873"/>
      <c r="E528" s="881"/>
      <c r="F528" s="882"/>
      <c r="G528" s="105"/>
      <c r="H528" s="105"/>
      <c r="I528" s="105"/>
      <c r="J528"/>
      <c r="K528"/>
      <c r="L528"/>
      <c r="M528"/>
      <c r="N528"/>
    </row>
    <row r="529" spans="1:14" s="96" customFormat="1">
      <c r="A529" s="871"/>
      <c r="B529" s="719"/>
      <c r="C529" s="871"/>
      <c r="D529" s="873"/>
      <c r="E529" s="881"/>
      <c r="F529" s="882"/>
      <c r="G529" s="105"/>
      <c r="H529" s="105"/>
      <c r="I529" s="105"/>
      <c r="J529"/>
      <c r="K529"/>
      <c r="L529"/>
      <c r="M529"/>
      <c r="N529"/>
    </row>
    <row r="530" spans="1:14" s="96" customFormat="1">
      <c r="A530" s="892"/>
      <c r="B530" s="893"/>
      <c r="C530" s="894"/>
      <c r="D530" s="895"/>
      <c r="E530" s="874"/>
      <c r="F530" s="875"/>
      <c r="G530" s="105"/>
      <c r="H530" s="105"/>
      <c r="I530" s="105"/>
      <c r="J530"/>
      <c r="K530"/>
      <c r="L530"/>
      <c r="M530"/>
      <c r="N530"/>
    </row>
    <row r="531" spans="1:14" s="96" customFormat="1">
      <c r="A531" s="327"/>
      <c r="B531" s="354"/>
      <c r="C531" s="353"/>
      <c r="D531" s="353"/>
      <c r="E531" s="353"/>
      <c r="F531" s="353"/>
      <c r="G531" s="105"/>
      <c r="H531" s="105"/>
      <c r="I531" s="105"/>
      <c r="J531"/>
      <c r="K531"/>
      <c r="L531"/>
      <c r="M531"/>
      <c r="N531"/>
    </row>
    <row r="532" spans="1:14" s="96" customFormat="1">
      <c r="A532" s="327"/>
      <c r="B532" s="354"/>
      <c r="C532" s="353"/>
      <c r="D532" s="353"/>
      <c r="E532" s="353"/>
      <c r="F532" s="353"/>
      <c r="G532" s="105"/>
      <c r="H532" s="105"/>
      <c r="I532" s="105"/>
      <c r="J532"/>
      <c r="K532"/>
      <c r="L532"/>
      <c r="M532"/>
      <c r="N532"/>
    </row>
    <row r="533" spans="1:14" s="96" customFormat="1">
      <c r="A533" s="871"/>
      <c r="B533" s="719"/>
      <c r="C533" s="871"/>
      <c r="D533" s="873"/>
      <c r="E533" s="881"/>
      <c r="F533" s="882"/>
      <c r="G533" s="105"/>
      <c r="H533" s="105"/>
      <c r="I533" s="105"/>
      <c r="J533"/>
      <c r="K533"/>
      <c r="L533"/>
      <c r="M533"/>
      <c r="N533"/>
    </row>
    <row r="534" spans="1:14" s="96" customFormat="1">
      <c r="A534" s="871"/>
      <c r="B534" s="872"/>
      <c r="C534" s="871"/>
      <c r="D534" s="873"/>
      <c r="E534" s="881"/>
      <c r="F534" s="882"/>
      <c r="G534" s="105"/>
      <c r="H534" s="105"/>
      <c r="I534" s="105"/>
      <c r="J534"/>
      <c r="K534"/>
      <c r="L534"/>
      <c r="M534"/>
      <c r="N534"/>
    </row>
    <row r="535" spans="1:14" s="96" customFormat="1">
      <c r="A535" s="892"/>
      <c r="B535" s="893"/>
      <c r="C535" s="894"/>
      <c r="D535" s="895"/>
      <c r="E535" s="874"/>
      <c r="F535" s="875"/>
      <c r="G535" s="105"/>
      <c r="H535" s="105"/>
      <c r="I535" s="105"/>
      <c r="J535"/>
      <c r="K535"/>
      <c r="L535"/>
      <c r="M535"/>
      <c r="N535"/>
    </row>
    <row r="536" spans="1:14" s="96" customFormat="1">
      <c r="A536" s="892"/>
      <c r="B536" s="893"/>
      <c r="C536" s="894"/>
      <c r="D536" s="895"/>
      <c r="E536" s="874"/>
      <c r="F536" s="875"/>
      <c r="G536" s="105"/>
      <c r="H536" s="105"/>
      <c r="I536" s="105"/>
      <c r="J536"/>
      <c r="K536"/>
      <c r="L536"/>
      <c r="M536"/>
      <c r="N536"/>
    </row>
    <row r="537" spans="1:14" s="96" customFormat="1">
      <c r="A537" s="892"/>
      <c r="B537" s="893"/>
      <c r="C537" s="894"/>
      <c r="D537" s="895"/>
      <c r="E537" s="874"/>
      <c r="F537" s="875"/>
      <c r="G537" s="105"/>
      <c r="H537" s="105"/>
      <c r="I537" s="105"/>
      <c r="J537"/>
      <c r="K537"/>
      <c r="L537"/>
      <c r="M537"/>
      <c r="N537"/>
    </row>
    <row r="538" spans="1:14" s="96" customFormat="1">
      <c r="A538" s="892"/>
      <c r="B538" s="893"/>
      <c r="C538" s="894"/>
      <c r="D538" s="895"/>
      <c r="E538" s="874"/>
      <c r="F538" s="875"/>
      <c r="G538" s="105"/>
      <c r="H538" s="105"/>
      <c r="I538" s="105"/>
      <c r="J538"/>
      <c r="K538"/>
      <c r="L538"/>
      <c r="M538"/>
      <c r="N538"/>
    </row>
    <row r="539" spans="1:14" s="96" customFormat="1">
      <c r="A539" s="327"/>
      <c r="B539" s="354"/>
      <c r="C539" s="353"/>
      <c r="D539" s="353"/>
      <c r="E539" s="353"/>
      <c r="F539" s="353"/>
      <c r="G539" s="105"/>
      <c r="H539" s="105"/>
      <c r="I539" s="105"/>
      <c r="J539"/>
      <c r="K539"/>
      <c r="L539"/>
      <c r="M539"/>
      <c r="N539"/>
    </row>
    <row r="540" spans="1:14" s="96" customFormat="1">
      <c r="A540" s="327"/>
      <c r="B540" s="354"/>
      <c r="C540" s="353"/>
      <c r="D540" s="353"/>
      <c r="E540" s="353"/>
      <c r="F540" s="353"/>
      <c r="G540" s="105"/>
      <c r="H540" s="105"/>
      <c r="I540" s="105"/>
      <c r="J540"/>
      <c r="K540"/>
      <c r="L540"/>
      <c r="M540"/>
      <c r="N540"/>
    </row>
    <row r="541" spans="1:14" s="96" customFormat="1">
      <c r="A541" s="892"/>
      <c r="B541" s="893"/>
      <c r="C541" s="894"/>
      <c r="D541" s="895"/>
      <c r="E541" s="898"/>
      <c r="F541" s="898"/>
      <c r="G541" s="105"/>
      <c r="H541" s="105"/>
      <c r="I541" s="105"/>
      <c r="J541"/>
      <c r="K541"/>
      <c r="L541"/>
      <c r="M541"/>
      <c r="N541"/>
    </row>
    <row r="542" spans="1:14" s="96" customFormat="1">
      <c r="A542" s="892"/>
      <c r="B542" s="893"/>
      <c r="C542" s="894"/>
      <c r="D542" s="895"/>
      <c r="E542" s="874"/>
      <c r="F542" s="875"/>
      <c r="G542" s="105"/>
      <c r="H542" s="105"/>
      <c r="I542" s="105"/>
      <c r="J542"/>
      <c r="K542"/>
      <c r="L542"/>
      <c r="M542"/>
      <c r="N542"/>
    </row>
    <row r="543" spans="1:14" s="96" customFormat="1">
      <c r="A543" s="327"/>
      <c r="B543" s="354"/>
      <c r="C543" s="353"/>
      <c r="D543" s="353"/>
      <c r="E543" s="353"/>
      <c r="F543" s="353"/>
      <c r="G543" s="105"/>
      <c r="H543" s="105"/>
      <c r="I543" s="105"/>
      <c r="J543"/>
      <c r="K543"/>
      <c r="L543"/>
      <c r="M543"/>
      <c r="N543"/>
    </row>
    <row r="544" spans="1:14" s="96" customFormat="1">
      <c r="A544" s="327"/>
      <c r="B544" s="354"/>
      <c r="C544" s="353"/>
      <c r="D544" s="353"/>
      <c r="E544" s="353"/>
      <c r="F544" s="353"/>
      <c r="G544" s="105"/>
      <c r="H544" s="105"/>
      <c r="I544" s="105"/>
      <c r="J544"/>
      <c r="K544"/>
      <c r="L544"/>
      <c r="M544"/>
      <c r="N544"/>
    </row>
    <row r="545" spans="1:14" s="96" customFormat="1">
      <c r="A545" s="327"/>
      <c r="B545" s="893"/>
      <c r="C545" s="894"/>
      <c r="D545" s="895"/>
      <c r="E545" s="898"/>
      <c r="F545" s="898"/>
      <c r="G545" s="105"/>
      <c r="H545" s="105"/>
      <c r="I545" s="105"/>
      <c r="J545"/>
      <c r="K545"/>
      <c r="L545"/>
      <c r="M545"/>
      <c r="N545"/>
    </row>
    <row r="546" spans="1:14" s="96" customFormat="1">
      <c r="A546" s="327"/>
      <c r="B546" s="893"/>
      <c r="C546" s="894"/>
      <c r="D546" s="895"/>
      <c r="E546" s="874"/>
      <c r="F546" s="875"/>
      <c r="G546" s="105"/>
      <c r="H546" s="105"/>
      <c r="I546" s="105"/>
      <c r="J546"/>
      <c r="K546"/>
      <c r="L546"/>
      <c r="M546"/>
      <c r="N546"/>
    </row>
    <row r="547" spans="1:14" s="96" customFormat="1">
      <c r="A547" s="327"/>
      <c r="B547" s="354"/>
      <c r="C547" s="353"/>
      <c r="D547" s="353"/>
      <c r="E547" s="353"/>
      <c r="F547" s="353"/>
      <c r="G547" s="105"/>
      <c r="H547" s="105"/>
      <c r="I547" s="105"/>
      <c r="J547"/>
      <c r="K547"/>
      <c r="L547"/>
      <c r="M547"/>
      <c r="N547"/>
    </row>
    <row r="548" spans="1:14" s="96" customFormat="1">
      <c r="A548" s="327"/>
      <c r="B548" s="354"/>
      <c r="C548" s="353"/>
      <c r="D548" s="353"/>
      <c r="E548" s="353"/>
      <c r="F548" s="353"/>
      <c r="G548" s="105"/>
      <c r="H548" s="105"/>
      <c r="I548" s="105"/>
      <c r="J548"/>
      <c r="K548"/>
      <c r="L548"/>
      <c r="M548"/>
      <c r="N548"/>
    </row>
    <row r="549" spans="1:14" s="96" customFormat="1">
      <c r="A549" s="327"/>
      <c r="B549" s="893"/>
      <c r="C549" s="894"/>
      <c r="D549" s="895"/>
      <c r="E549" s="898"/>
      <c r="F549" s="898"/>
      <c r="G549" s="105"/>
      <c r="H549" s="105"/>
      <c r="I549" s="105"/>
      <c r="J549"/>
      <c r="K549"/>
      <c r="L549"/>
      <c r="M549"/>
      <c r="N549"/>
    </row>
    <row r="550" spans="1:14" s="96" customFormat="1">
      <c r="A550" s="327"/>
      <c r="B550" s="893"/>
      <c r="C550" s="894"/>
      <c r="D550" s="895"/>
      <c r="E550" s="898"/>
      <c r="F550" s="898"/>
      <c r="G550" s="105"/>
      <c r="H550" s="105"/>
      <c r="I550" s="105"/>
      <c r="J550"/>
      <c r="K550"/>
      <c r="L550"/>
      <c r="M550"/>
      <c r="N550"/>
    </row>
    <row r="551" spans="1:14" s="96" customFormat="1">
      <c r="A551" s="327"/>
      <c r="B551" s="893"/>
      <c r="C551" s="894"/>
      <c r="D551" s="895"/>
      <c r="E551" s="874"/>
      <c r="F551" s="875"/>
      <c r="G551" s="105"/>
      <c r="H551" s="105"/>
      <c r="I551" s="105"/>
      <c r="J551"/>
      <c r="K551"/>
      <c r="L551"/>
      <c r="M551"/>
      <c r="N551"/>
    </row>
    <row r="552" spans="1:14" s="96" customFormat="1">
      <c r="A552" s="327"/>
      <c r="B552" s="354"/>
      <c r="C552" s="353"/>
      <c r="D552" s="353"/>
      <c r="E552" s="353"/>
      <c r="F552" s="353"/>
      <c r="G552" s="105"/>
      <c r="H552" s="105"/>
      <c r="I552" s="105"/>
      <c r="J552"/>
      <c r="K552"/>
      <c r="L552"/>
      <c r="M552"/>
      <c r="N552"/>
    </row>
    <row r="553" spans="1:14" s="96" customFormat="1">
      <c r="A553" s="903"/>
      <c r="B553" s="904"/>
      <c r="C553" s="883"/>
      <c r="D553" s="883"/>
      <c r="E553" s="883"/>
      <c r="F553" s="905"/>
      <c r="G553" s="105"/>
      <c r="H553" s="105"/>
      <c r="I553" s="105"/>
      <c r="J553"/>
      <c r="K553"/>
      <c r="L553"/>
      <c r="M553"/>
      <c r="N553"/>
    </row>
    <row r="554" spans="1:14" s="96" customFormat="1">
      <c r="A554" s="327"/>
      <c r="B554" s="354"/>
      <c r="C554" s="353"/>
      <c r="D554" s="353"/>
      <c r="E554" s="353"/>
      <c r="F554" s="353"/>
      <c r="G554" s="105"/>
      <c r="H554" s="105"/>
      <c r="I554" s="105"/>
      <c r="J554"/>
      <c r="K554"/>
      <c r="L554"/>
      <c r="M554"/>
      <c r="N554"/>
    </row>
    <row r="555" spans="1:14" s="96" customFormat="1">
      <c r="A555" s="903"/>
      <c r="B555" s="904"/>
      <c r="C555" s="883"/>
      <c r="D555" s="883"/>
      <c r="E555" s="883"/>
      <c r="F555" s="905"/>
      <c r="G555" s="105"/>
      <c r="H555" s="105"/>
      <c r="I555" s="105"/>
      <c r="J555"/>
      <c r="K555"/>
      <c r="L555"/>
      <c r="M555"/>
      <c r="N555"/>
    </row>
    <row r="556" spans="1:14" s="96" customFormat="1">
      <c r="A556" s="327"/>
      <c r="B556" s="354"/>
      <c r="C556" s="353"/>
      <c r="D556" s="353"/>
      <c r="E556" s="353"/>
      <c r="F556" s="353"/>
      <c r="G556" s="105"/>
      <c r="H556" s="105"/>
      <c r="I556" s="105"/>
      <c r="J556"/>
      <c r="K556"/>
      <c r="L556"/>
      <c r="M556"/>
      <c r="N556"/>
    </row>
    <row r="557" spans="1:14" s="96" customFormat="1">
      <c r="A557" s="906"/>
      <c r="B557" s="1030"/>
      <c r="C557" s="1030"/>
      <c r="D557" s="1030"/>
      <c r="E557" s="1030"/>
      <c r="F557" s="1030"/>
      <c r="G557" s="105"/>
      <c r="H557" s="105"/>
      <c r="I557" s="105"/>
      <c r="J557"/>
      <c r="K557"/>
      <c r="L557"/>
      <c r="M557"/>
      <c r="N557"/>
    </row>
    <row r="558" spans="1:14" s="96" customFormat="1">
      <c r="A558" s="327"/>
      <c r="B558" s="354"/>
      <c r="C558" s="353"/>
      <c r="D558" s="353"/>
      <c r="E558" s="353"/>
      <c r="F558" s="353"/>
      <c r="G558" s="105"/>
      <c r="H558" s="105"/>
      <c r="I558" s="105"/>
      <c r="J558"/>
      <c r="K558"/>
      <c r="L558"/>
      <c r="M558"/>
      <c r="N558"/>
    </row>
    <row r="559" spans="1:14" s="96" customFormat="1">
      <c r="A559" s="327"/>
      <c r="B559" s="354"/>
      <c r="C559" s="353"/>
      <c r="D559" s="353"/>
      <c r="E559" s="353"/>
      <c r="F559" s="353"/>
      <c r="G559" s="105"/>
      <c r="H559" s="105"/>
      <c r="I559" s="105"/>
      <c r="J559"/>
      <c r="K559"/>
      <c r="L559"/>
      <c r="M559"/>
      <c r="N559"/>
    </row>
    <row r="560" spans="1:14" s="96" customFormat="1">
      <c r="A560" s="327"/>
      <c r="B560" s="755"/>
      <c r="C560" s="878"/>
      <c r="D560" s="878"/>
      <c r="E560" s="880"/>
      <c r="F560" s="880"/>
      <c r="G560" s="105"/>
      <c r="H560" s="105"/>
      <c r="I560" s="105"/>
      <c r="J560"/>
      <c r="K560"/>
      <c r="L560"/>
      <c r="M560"/>
      <c r="N560"/>
    </row>
    <row r="561" spans="1:14" s="96" customFormat="1">
      <c r="A561" s="327"/>
      <c r="B561" s="907"/>
      <c r="C561" s="878"/>
      <c r="D561" s="878"/>
      <c r="E561" s="880"/>
      <c r="F561" s="880"/>
      <c r="G561" s="105"/>
      <c r="H561" s="105"/>
      <c r="I561" s="105"/>
      <c r="J561"/>
      <c r="K561"/>
      <c r="L561"/>
      <c r="M561"/>
      <c r="N561"/>
    </row>
    <row r="562" spans="1:14" s="96" customFormat="1">
      <c r="A562" s="327"/>
      <c r="B562" s="907"/>
      <c r="C562" s="878"/>
      <c r="D562" s="878"/>
      <c r="E562" s="880"/>
      <c r="F562" s="880"/>
      <c r="G562" s="105"/>
      <c r="H562" s="105"/>
      <c r="I562" s="105"/>
      <c r="J562"/>
      <c r="K562"/>
      <c r="L562"/>
      <c r="M562"/>
      <c r="N562"/>
    </row>
    <row r="563" spans="1:14" s="96" customFormat="1">
      <c r="A563" s="327"/>
      <c r="B563" s="908"/>
      <c r="C563" s="878"/>
      <c r="D563" s="878"/>
      <c r="E563" s="880"/>
      <c r="F563" s="880"/>
      <c r="G563" s="105"/>
      <c r="H563" s="105"/>
      <c r="I563" s="105"/>
      <c r="J563"/>
      <c r="K563"/>
      <c r="L563"/>
      <c r="M563"/>
      <c r="N563"/>
    </row>
    <row r="564" spans="1:14" s="96" customFormat="1">
      <c r="A564" s="327"/>
      <c r="B564" s="908"/>
      <c r="C564" s="878"/>
      <c r="D564" s="878"/>
      <c r="E564" s="874"/>
      <c r="F564" s="875"/>
      <c r="G564" s="105"/>
      <c r="H564" s="105"/>
      <c r="I564" s="105"/>
      <c r="J564"/>
      <c r="K564"/>
      <c r="L564"/>
      <c r="M564"/>
      <c r="N564"/>
    </row>
    <row r="565" spans="1:14" s="96" customFormat="1">
      <c r="A565" s="327"/>
      <c r="B565" s="354"/>
      <c r="C565" s="353"/>
      <c r="D565" s="353"/>
      <c r="E565" s="353"/>
      <c r="F565" s="353"/>
      <c r="G565" s="105"/>
      <c r="H565" s="105"/>
      <c r="I565" s="105"/>
      <c r="J565"/>
      <c r="K565"/>
      <c r="L565"/>
      <c r="M565"/>
      <c r="N565"/>
    </row>
    <row r="566" spans="1:14" s="96" customFormat="1">
      <c r="A566" s="327"/>
      <c r="B566" s="354"/>
      <c r="C566" s="353"/>
      <c r="D566" s="353"/>
      <c r="E566" s="353"/>
      <c r="F566" s="353"/>
      <c r="G566" s="105"/>
      <c r="H566" s="105"/>
      <c r="I566" s="105"/>
      <c r="J566"/>
      <c r="K566"/>
      <c r="L566"/>
      <c r="M566"/>
      <c r="N566"/>
    </row>
    <row r="567" spans="1:14" s="96" customFormat="1" ht="15.75">
      <c r="A567" s="327"/>
      <c r="B567" s="755"/>
      <c r="C567" s="811"/>
      <c r="D567" s="811"/>
      <c r="E567" s="108"/>
      <c r="F567" s="108"/>
      <c r="G567" s="105"/>
      <c r="H567" s="105"/>
      <c r="I567" s="105"/>
      <c r="J567"/>
      <c r="K567"/>
      <c r="L567"/>
      <c r="M567"/>
      <c r="N567"/>
    </row>
    <row r="568" spans="1:14" s="96" customFormat="1" ht="16.5">
      <c r="A568" s="327"/>
      <c r="B568" s="909"/>
      <c r="C568" s="811"/>
      <c r="D568" s="811"/>
      <c r="E568" s="874"/>
      <c r="F568" s="875"/>
      <c r="G568" s="105"/>
      <c r="H568" s="105"/>
      <c r="I568" s="105"/>
      <c r="J568"/>
      <c r="K568"/>
      <c r="L568"/>
      <c r="M568"/>
      <c r="N568"/>
    </row>
    <row r="569" spans="1:14" s="96" customFormat="1">
      <c r="A569" s="327"/>
      <c r="B569" s="354"/>
      <c r="C569" s="353"/>
      <c r="D569" s="353"/>
      <c r="E569" s="353"/>
      <c r="F569" s="353"/>
      <c r="G569" s="105"/>
      <c r="H569" s="105"/>
      <c r="I569" s="105"/>
      <c r="J569"/>
      <c r="K569"/>
      <c r="L569"/>
      <c r="M569"/>
      <c r="N569"/>
    </row>
    <row r="570" spans="1:14" s="96" customFormat="1">
      <c r="A570" s="327"/>
      <c r="B570" s="354"/>
      <c r="C570" s="353"/>
      <c r="D570" s="353"/>
      <c r="E570" s="353"/>
      <c r="F570" s="353"/>
      <c r="G570" s="105"/>
      <c r="H570" s="105"/>
      <c r="I570" s="105"/>
      <c r="J570"/>
      <c r="K570"/>
      <c r="L570"/>
      <c r="M570"/>
      <c r="N570"/>
    </row>
    <row r="571" spans="1:14" s="96" customFormat="1">
      <c r="A571" s="327"/>
      <c r="B571" s="755"/>
      <c r="C571" s="723"/>
      <c r="D571" s="743"/>
      <c r="E571" s="141"/>
      <c r="F571" s="141"/>
      <c r="G571" s="105"/>
      <c r="H571" s="105"/>
      <c r="I571" s="105"/>
      <c r="J571"/>
      <c r="K571"/>
      <c r="L571"/>
      <c r="M571"/>
      <c r="N571"/>
    </row>
    <row r="572" spans="1:14" s="96" customFormat="1">
      <c r="A572" s="327"/>
      <c r="B572" s="755"/>
      <c r="C572" s="743"/>
      <c r="D572" s="743"/>
      <c r="E572" s="874"/>
      <c r="F572" s="875"/>
      <c r="G572" s="105"/>
      <c r="H572" s="105"/>
      <c r="I572" s="105"/>
      <c r="J572"/>
      <c r="K572"/>
      <c r="L572"/>
      <c r="M572"/>
      <c r="N572"/>
    </row>
    <row r="573" spans="1:14" s="96" customFormat="1">
      <c r="A573" s="327"/>
      <c r="B573" s="354"/>
      <c r="C573" s="353"/>
      <c r="D573" s="353"/>
      <c r="E573" s="353"/>
      <c r="F573" s="353"/>
      <c r="G573" s="105"/>
      <c r="H573" s="105"/>
      <c r="I573" s="105"/>
      <c r="J573"/>
      <c r="K573"/>
      <c r="L573"/>
      <c r="M573"/>
      <c r="N573"/>
    </row>
    <row r="574" spans="1:14" s="96" customFormat="1" ht="15.75">
      <c r="A574" s="327"/>
      <c r="B574" s="755"/>
      <c r="C574" s="811"/>
      <c r="D574" s="811"/>
      <c r="E574" s="108"/>
      <c r="F574" s="108"/>
      <c r="G574" s="105"/>
      <c r="H574" s="105"/>
      <c r="I574" s="105"/>
      <c r="J574"/>
      <c r="K574"/>
      <c r="L574"/>
      <c r="M574"/>
      <c r="N574"/>
    </row>
    <row r="575" spans="1:14" s="96" customFormat="1">
      <c r="A575" s="327"/>
      <c r="B575" s="910"/>
      <c r="C575" s="811"/>
      <c r="D575" s="811"/>
      <c r="E575" s="874"/>
      <c r="F575" s="875"/>
      <c r="G575" s="105"/>
      <c r="H575" s="105"/>
      <c r="I575" s="105"/>
      <c r="J575"/>
      <c r="K575"/>
      <c r="L575"/>
      <c r="M575"/>
      <c r="N575"/>
    </row>
    <row r="576" spans="1:14" s="96" customFormat="1">
      <c r="A576" s="327"/>
      <c r="B576" s="354"/>
      <c r="C576" s="353"/>
      <c r="D576" s="353"/>
      <c r="E576" s="353"/>
      <c r="F576" s="353"/>
      <c r="G576" s="105"/>
      <c r="H576" s="105"/>
      <c r="I576" s="105"/>
      <c r="J576"/>
      <c r="K576"/>
      <c r="L576"/>
      <c r="M576"/>
      <c r="N576"/>
    </row>
    <row r="577" spans="1:14" s="96" customFormat="1">
      <c r="A577" s="327"/>
      <c r="B577" s="354"/>
      <c r="C577" s="353"/>
      <c r="D577" s="353"/>
      <c r="E577" s="353"/>
      <c r="F577" s="353"/>
      <c r="G577" s="105"/>
      <c r="H577" s="105"/>
      <c r="I577" s="105"/>
      <c r="J577"/>
      <c r="K577"/>
      <c r="L577"/>
      <c r="M577"/>
      <c r="N577"/>
    </row>
    <row r="578" spans="1:14" s="96" customFormat="1" ht="15.75">
      <c r="A578" s="327"/>
      <c r="B578" s="719"/>
      <c r="C578" s="720"/>
      <c r="D578" s="720"/>
      <c r="E578" s="108"/>
      <c r="F578" s="108"/>
      <c r="G578" s="105"/>
      <c r="H578" s="105"/>
      <c r="I578" s="105"/>
      <c r="J578"/>
      <c r="K578"/>
      <c r="L578"/>
      <c r="M578"/>
      <c r="N578"/>
    </row>
    <row r="579" spans="1:14" s="96" customFormat="1" ht="15.75">
      <c r="A579" s="327"/>
      <c r="B579" s="719"/>
      <c r="C579" s="723"/>
      <c r="D579" s="723"/>
      <c r="E579" s="108"/>
      <c r="F579" s="108"/>
      <c r="G579" s="105"/>
      <c r="H579" s="105"/>
      <c r="I579" s="105"/>
      <c r="J579"/>
      <c r="K579"/>
      <c r="L579"/>
      <c r="M579"/>
      <c r="N579"/>
    </row>
    <row r="580" spans="1:14" s="96" customFormat="1" ht="15.75">
      <c r="A580" s="327"/>
      <c r="B580" s="885"/>
      <c r="C580" s="720"/>
      <c r="D580" s="720"/>
      <c r="E580" s="108"/>
      <c r="F580" s="108"/>
      <c r="G580" s="105"/>
      <c r="H580" s="105"/>
      <c r="I580" s="105"/>
      <c r="J580"/>
      <c r="K580"/>
      <c r="L580"/>
      <c r="M580"/>
      <c r="N580"/>
    </row>
    <row r="581" spans="1:14" s="96" customFormat="1">
      <c r="A581" s="327"/>
      <c r="B581" s="719"/>
      <c r="C581" s="720"/>
      <c r="D581" s="720"/>
      <c r="E581" s="874"/>
      <c r="F581" s="875"/>
      <c r="G581" s="105"/>
      <c r="H581" s="105"/>
      <c r="I581" s="105"/>
      <c r="J581"/>
      <c r="K581"/>
      <c r="L581"/>
      <c r="M581"/>
      <c r="N581"/>
    </row>
    <row r="582" spans="1:14" s="96" customFormat="1">
      <c r="A582" s="327"/>
      <c r="B582" s="354"/>
      <c r="C582" s="353"/>
      <c r="D582" s="353"/>
      <c r="E582" s="353"/>
      <c r="F582" s="353"/>
      <c r="G582" s="105"/>
      <c r="H582" s="105"/>
      <c r="I582" s="105"/>
      <c r="J582"/>
      <c r="K582"/>
      <c r="L582"/>
      <c r="M582"/>
      <c r="N582"/>
    </row>
    <row r="583" spans="1:14" s="96" customFormat="1">
      <c r="A583" s="903"/>
      <c r="B583" s="904"/>
      <c r="C583" s="883"/>
      <c r="D583" s="883"/>
      <c r="E583" s="883"/>
      <c r="F583" s="905"/>
      <c r="G583" s="105"/>
      <c r="H583" s="105"/>
      <c r="I583" s="105"/>
      <c r="J583"/>
      <c r="K583"/>
      <c r="L583"/>
      <c r="M583"/>
      <c r="N583"/>
    </row>
    <row r="584" spans="1:14" s="96" customFormat="1">
      <c r="A584" s="935"/>
      <c r="B584" s="936"/>
      <c r="C584" s="937"/>
      <c r="D584" s="937"/>
      <c r="E584" s="937"/>
      <c r="F584" s="938"/>
      <c r="G584" s="105"/>
      <c r="H584" s="105"/>
      <c r="I584" s="105"/>
      <c r="J584"/>
      <c r="K584"/>
      <c r="L584"/>
      <c r="M584"/>
      <c r="N584"/>
    </row>
    <row r="585" spans="1:14" s="96" customFormat="1">
      <c r="A585" s="903"/>
      <c r="B585" s="904"/>
      <c r="C585" s="883"/>
      <c r="D585" s="883"/>
      <c r="E585" s="883"/>
      <c r="F585" s="905"/>
      <c r="G585" s="105"/>
      <c r="H585" s="105"/>
      <c r="I585" s="105"/>
      <c r="J585"/>
      <c r="K585"/>
      <c r="L585"/>
      <c r="M585"/>
      <c r="N585"/>
    </row>
    <row r="586" spans="1:14" s="96" customFormat="1">
      <c r="A586" s="327"/>
      <c r="B586" s="354"/>
      <c r="C586" s="353"/>
      <c r="D586" s="353"/>
      <c r="E586" s="353"/>
      <c r="F586" s="353"/>
      <c r="G586" s="105"/>
      <c r="H586" s="105"/>
      <c r="I586" s="105"/>
      <c r="J586"/>
      <c r="K586"/>
      <c r="L586"/>
      <c r="M586"/>
      <c r="N586"/>
    </row>
    <row r="587" spans="1:14" s="96" customFormat="1">
      <c r="A587" s="903"/>
      <c r="B587" s="904"/>
      <c r="C587" s="883"/>
      <c r="D587" s="883"/>
      <c r="E587" s="883"/>
      <c r="F587" s="884"/>
      <c r="G587" s="105"/>
      <c r="H587" s="105"/>
      <c r="I587" s="105"/>
      <c r="J587"/>
      <c r="K587"/>
      <c r="L587"/>
      <c r="M587"/>
      <c r="N587"/>
    </row>
    <row r="588" spans="1:14" s="96" customFormat="1">
      <c r="A588" s="327"/>
      <c r="B588" s="354"/>
      <c r="C588" s="353"/>
      <c r="D588" s="353"/>
      <c r="E588" s="353"/>
      <c r="F588" s="353"/>
      <c r="G588" s="105"/>
      <c r="H588" s="105"/>
      <c r="I588" s="105"/>
      <c r="J588"/>
      <c r="K588"/>
      <c r="L588"/>
      <c r="M588"/>
      <c r="N588"/>
    </row>
    <row r="589" spans="1:14" s="96" customFormat="1" ht="36.75" customHeight="1">
      <c r="A589" s="911"/>
      <c r="B589" s="1031"/>
      <c r="C589" s="1031"/>
      <c r="D589" s="1031"/>
      <c r="E589" s="1031"/>
      <c r="F589" s="1031"/>
      <c r="G589" s="105"/>
      <c r="H589" s="105"/>
      <c r="I589" s="105"/>
      <c r="J589"/>
      <c r="K589"/>
      <c r="L589"/>
      <c r="M589"/>
      <c r="N589"/>
    </row>
    <row r="590" spans="1:14" s="96" customFormat="1" ht="41.25" customHeight="1">
      <c r="A590" s="812"/>
      <c r="B590" s="1027"/>
      <c r="C590" s="1028"/>
      <c r="D590" s="1028"/>
      <c r="E590" s="1028"/>
      <c r="F590" s="1028"/>
      <c r="G590" s="105"/>
      <c r="H590" s="105"/>
      <c r="I590" s="105"/>
      <c r="J590"/>
      <c r="K590"/>
      <c r="L590"/>
      <c r="M590"/>
      <c r="N590"/>
    </row>
    <row r="591" spans="1:14" s="96" customFormat="1" ht="26.25" customHeight="1">
      <c r="A591" s="812"/>
      <c r="B591" s="1027"/>
      <c r="C591" s="1028"/>
      <c r="D591" s="1028"/>
      <c r="E591" s="1028"/>
      <c r="F591" s="1028"/>
      <c r="G591" s="105"/>
      <c r="H591" s="105"/>
      <c r="I591" s="105"/>
      <c r="J591"/>
      <c r="K591"/>
      <c r="L591"/>
      <c r="M591"/>
      <c r="N591"/>
    </row>
    <row r="592" spans="1:14" s="96" customFormat="1">
      <c r="A592" s="327"/>
      <c r="B592" s="354"/>
      <c r="C592" s="353"/>
      <c r="D592" s="353"/>
      <c r="E592" s="353"/>
      <c r="F592" s="353"/>
      <c r="G592" s="105"/>
      <c r="H592" s="105"/>
      <c r="I592" s="105"/>
      <c r="J592"/>
      <c r="K592"/>
      <c r="L592"/>
      <c r="M592"/>
      <c r="N592"/>
    </row>
    <row r="593" spans="1:14" s="96" customFormat="1">
      <c r="A593" s="327"/>
      <c r="B593" s="354"/>
      <c r="C593" s="353"/>
      <c r="D593" s="353"/>
      <c r="E593" s="353"/>
      <c r="F593" s="353"/>
      <c r="G593" s="105"/>
      <c r="H593" s="105"/>
      <c r="I593" s="105"/>
      <c r="J593"/>
      <c r="K593"/>
      <c r="L593"/>
      <c r="M593"/>
      <c r="N593"/>
    </row>
    <row r="594" spans="1:14" s="96" customFormat="1">
      <c r="A594" s="327"/>
      <c r="B594" s="912"/>
      <c r="C594" s="913"/>
      <c r="D594" s="914"/>
      <c r="E594" s="915"/>
      <c r="F594" s="916"/>
      <c r="G594" s="105"/>
      <c r="H594" s="105"/>
      <c r="I594" s="105"/>
      <c r="J594"/>
      <c r="K594"/>
      <c r="L594"/>
      <c r="M594"/>
      <c r="N594"/>
    </row>
    <row r="595" spans="1:14" s="96" customFormat="1">
      <c r="A595" s="327"/>
      <c r="B595" s="912"/>
      <c r="C595" s="913"/>
      <c r="D595" s="917"/>
      <c r="E595" s="874"/>
      <c r="F595" s="875"/>
      <c r="G595" s="105"/>
      <c r="H595" s="105"/>
      <c r="I595" s="105"/>
      <c r="J595"/>
      <c r="K595"/>
      <c r="L595"/>
      <c r="M595"/>
      <c r="N595"/>
    </row>
    <row r="596" spans="1:14" s="96" customFormat="1">
      <c r="A596" s="327"/>
      <c r="B596" s="354"/>
      <c r="C596" s="353"/>
      <c r="D596" s="353"/>
      <c r="E596" s="353"/>
      <c r="F596" s="353"/>
      <c r="G596" s="105"/>
      <c r="H596" s="105"/>
      <c r="I596" s="105"/>
      <c r="J596"/>
      <c r="K596"/>
      <c r="L596"/>
      <c r="M596"/>
      <c r="N596"/>
    </row>
    <row r="597" spans="1:14" s="96" customFormat="1">
      <c r="A597" s="327"/>
      <c r="B597" s="354"/>
      <c r="C597" s="353"/>
      <c r="D597" s="353"/>
      <c r="E597" s="353"/>
      <c r="F597" s="353"/>
      <c r="G597" s="105"/>
      <c r="H597" s="105"/>
      <c r="I597" s="105"/>
      <c r="J597"/>
      <c r="K597"/>
      <c r="L597"/>
      <c r="M597"/>
      <c r="N597"/>
    </row>
    <row r="598" spans="1:14" s="96" customFormat="1">
      <c r="A598" s="327"/>
      <c r="B598" s="912"/>
      <c r="C598" s="913"/>
      <c r="D598" s="914"/>
      <c r="E598" s="915"/>
      <c r="F598" s="916"/>
      <c r="G598" s="105"/>
      <c r="H598" s="105"/>
      <c r="I598" s="105"/>
      <c r="J598"/>
      <c r="K598"/>
      <c r="L598"/>
      <c r="M598"/>
      <c r="N598"/>
    </row>
    <row r="599" spans="1:14" s="96" customFormat="1">
      <c r="A599" s="327"/>
      <c r="B599" s="912"/>
      <c r="C599" s="913"/>
      <c r="D599" s="914"/>
      <c r="E599" s="915"/>
      <c r="F599" s="916"/>
      <c r="G599" s="105"/>
      <c r="H599" s="105"/>
      <c r="I599" s="105"/>
      <c r="J599"/>
      <c r="K599"/>
      <c r="L599"/>
      <c r="M599"/>
      <c r="N599"/>
    </row>
    <row r="600" spans="1:14" s="96" customFormat="1">
      <c r="A600" s="327"/>
      <c r="B600" s="912"/>
      <c r="C600" s="913"/>
      <c r="D600" s="914"/>
      <c r="E600" s="874"/>
      <c r="F600" s="875"/>
      <c r="G600" s="105"/>
      <c r="H600" s="105"/>
      <c r="I600" s="105"/>
      <c r="J600"/>
      <c r="K600"/>
      <c r="L600"/>
      <c r="M600"/>
      <c r="N600"/>
    </row>
    <row r="601" spans="1:14" s="96" customFormat="1">
      <c r="A601" s="327"/>
      <c r="B601" s="912"/>
      <c r="C601" s="913"/>
      <c r="D601" s="914"/>
      <c r="E601" s="874"/>
      <c r="F601" s="875"/>
      <c r="G601" s="105"/>
      <c r="H601" s="105"/>
      <c r="I601" s="105"/>
      <c r="J601"/>
      <c r="K601"/>
      <c r="L601"/>
      <c r="M601"/>
      <c r="N601"/>
    </row>
    <row r="602" spans="1:14" s="96" customFormat="1">
      <c r="A602" s="327"/>
      <c r="B602" s="912"/>
      <c r="C602" s="913"/>
      <c r="D602" s="914"/>
      <c r="E602" s="874"/>
      <c r="F602" s="875"/>
      <c r="G602" s="105"/>
      <c r="H602" s="105"/>
      <c r="I602" s="105"/>
      <c r="J602"/>
      <c r="K602"/>
      <c r="L602"/>
      <c r="M602"/>
      <c r="N602"/>
    </row>
    <row r="603" spans="1:14" s="96" customFormat="1">
      <c r="A603" s="327"/>
      <c r="B603" s="912"/>
      <c r="C603" s="913"/>
      <c r="D603" s="914"/>
      <c r="E603" s="915"/>
      <c r="F603" s="916"/>
      <c r="G603" s="105"/>
      <c r="H603" s="105"/>
      <c r="I603" s="105"/>
      <c r="J603"/>
      <c r="K603"/>
      <c r="L603"/>
      <c r="M603"/>
      <c r="N603"/>
    </row>
    <row r="604" spans="1:14" s="96" customFormat="1">
      <c r="A604" s="327"/>
      <c r="B604" s="918"/>
      <c r="C604" s="913"/>
      <c r="D604" s="914"/>
      <c r="E604" s="915"/>
      <c r="F604" s="916"/>
      <c r="G604" s="105"/>
      <c r="H604" s="105"/>
      <c r="I604" s="105"/>
      <c r="J604"/>
      <c r="K604"/>
      <c r="L604"/>
      <c r="M604"/>
      <c r="N604"/>
    </row>
    <row r="605" spans="1:14" s="96" customFormat="1">
      <c r="A605" s="327"/>
      <c r="B605" s="918"/>
      <c r="C605" s="913"/>
      <c r="D605" s="914"/>
      <c r="E605" s="915"/>
      <c r="F605" s="916"/>
      <c r="G605" s="105"/>
      <c r="H605" s="105"/>
      <c r="I605" s="105"/>
      <c r="J605"/>
      <c r="K605"/>
      <c r="L605"/>
      <c r="M605"/>
      <c r="N605"/>
    </row>
    <row r="606" spans="1:14" s="96" customFormat="1">
      <c r="A606" s="327"/>
      <c r="B606" s="912"/>
      <c r="C606" s="913"/>
      <c r="D606" s="914"/>
      <c r="E606" s="915"/>
      <c r="F606" s="916"/>
      <c r="G606" s="105"/>
      <c r="H606" s="105"/>
      <c r="I606" s="105"/>
      <c r="J606"/>
      <c r="K606"/>
      <c r="L606"/>
      <c r="M606"/>
      <c r="N606"/>
    </row>
    <row r="607" spans="1:14" s="96" customFormat="1">
      <c r="A607" s="327"/>
      <c r="B607" s="912"/>
      <c r="C607" s="913"/>
      <c r="D607" s="914"/>
      <c r="E607" s="915"/>
      <c r="F607" s="916"/>
      <c r="G607" s="105"/>
      <c r="H607" s="105"/>
      <c r="I607" s="105"/>
      <c r="J607"/>
      <c r="K607"/>
      <c r="L607"/>
      <c r="M607"/>
      <c r="N607"/>
    </row>
    <row r="608" spans="1:14" s="96" customFormat="1">
      <c r="A608" s="327"/>
      <c r="B608" s="893"/>
      <c r="C608" s="896"/>
      <c r="D608" s="897"/>
      <c r="E608" s="898"/>
      <c r="F608" s="899"/>
      <c r="G608" s="105"/>
      <c r="H608" s="105"/>
      <c r="I608" s="105"/>
      <c r="J608"/>
      <c r="K608"/>
      <c r="L608"/>
      <c r="M608"/>
      <c r="N608"/>
    </row>
    <row r="609" spans="1:14" s="96" customFormat="1">
      <c r="A609" s="327"/>
      <c r="B609" s="912"/>
      <c r="C609" s="913"/>
      <c r="D609" s="914"/>
      <c r="E609" s="874"/>
      <c r="F609" s="875"/>
      <c r="G609" s="105"/>
      <c r="H609" s="105"/>
      <c r="I609" s="105"/>
      <c r="J609"/>
      <c r="K609"/>
      <c r="L609"/>
      <c r="M609"/>
      <c r="N609"/>
    </row>
    <row r="610" spans="1:14" s="96" customFormat="1">
      <c r="A610" s="327"/>
      <c r="B610" s="912"/>
      <c r="C610" s="913"/>
      <c r="D610" s="914"/>
      <c r="E610" s="915"/>
      <c r="F610" s="916"/>
      <c r="G610" s="105"/>
      <c r="H610" s="105"/>
      <c r="I610" s="105"/>
      <c r="J610"/>
      <c r="K610"/>
      <c r="L610"/>
      <c r="M610"/>
      <c r="N610"/>
    </row>
    <row r="611" spans="1:14" s="96" customFormat="1">
      <c r="A611" s="327"/>
      <c r="B611" s="912"/>
      <c r="C611" s="913"/>
      <c r="D611" s="914"/>
      <c r="E611" s="915"/>
      <c r="F611" s="916"/>
      <c r="G611" s="105"/>
      <c r="H611" s="105"/>
      <c r="I611" s="105"/>
      <c r="J611"/>
      <c r="K611"/>
      <c r="L611"/>
      <c r="M611"/>
      <c r="N611"/>
    </row>
    <row r="612" spans="1:14" s="96" customFormat="1">
      <c r="A612" s="327"/>
      <c r="B612" s="893"/>
      <c r="C612" s="894"/>
      <c r="D612" s="895"/>
      <c r="E612" s="898"/>
      <c r="F612" s="898"/>
      <c r="G612" s="105"/>
      <c r="H612" s="105"/>
      <c r="I612" s="105"/>
      <c r="J612"/>
      <c r="K612"/>
      <c r="L612"/>
      <c r="M612"/>
      <c r="N612"/>
    </row>
    <row r="613" spans="1:14" s="96" customFormat="1">
      <c r="A613" s="327"/>
      <c r="B613" s="893"/>
      <c r="C613" s="894"/>
      <c r="D613" s="895"/>
      <c r="E613" s="898"/>
      <c r="F613" s="898"/>
      <c r="G613" s="105"/>
      <c r="H613" s="105"/>
      <c r="I613" s="105"/>
      <c r="J613"/>
      <c r="K613"/>
      <c r="L613"/>
      <c r="M613"/>
      <c r="N613"/>
    </row>
    <row r="614" spans="1:14" s="96" customFormat="1">
      <c r="A614" s="327"/>
      <c r="B614" s="893"/>
      <c r="C614" s="894"/>
      <c r="D614" s="895"/>
      <c r="E614" s="898"/>
      <c r="F614" s="898"/>
      <c r="G614" s="105"/>
      <c r="H614" s="105"/>
      <c r="I614" s="105"/>
      <c r="J614"/>
      <c r="K614"/>
      <c r="L614"/>
      <c r="M614"/>
      <c r="N614"/>
    </row>
    <row r="615" spans="1:14" s="96" customFormat="1">
      <c r="A615" s="327"/>
      <c r="B615" s="912"/>
      <c r="C615" s="913"/>
      <c r="D615" s="914"/>
      <c r="E615" s="874"/>
      <c r="F615" s="875"/>
      <c r="G615" s="105"/>
      <c r="H615" s="105"/>
      <c r="I615" s="105"/>
      <c r="J615"/>
      <c r="K615"/>
      <c r="L615"/>
      <c r="M615"/>
      <c r="N615"/>
    </row>
    <row r="616" spans="1:14" s="96" customFormat="1">
      <c r="A616" s="327"/>
      <c r="B616" s="912"/>
      <c r="C616" s="913"/>
      <c r="D616" s="914"/>
      <c r="E616" s="874"/>
      <c r="F616" s="875"/>
      <c r="G616" s="105"/>
      <c r="H616" s="105"/>
      <c r="I616" s="105"/>
      <c r="J616"/>
      <c r="K616"/>
      <c r="L616"/>
      <c r="M616"/>
      <c r="N616"/>
    </row>
    <row r="617" spans="1:14" s="96" customFormat="1">
      <c r="A617" s="327"/>
      <c r="B617" s="912"/>
      <c r="C617" s="913"/>
      <c r="D617" s="914"/>
      <c r="E617" s="874"/>
      <c r="F617" s="875"/>
      <c r="G617" s="105"/>
      <c r="H617" s="105"/>
      <c r="I617" s="105"/>
      <c r="J617"/>
      <c r="K617"/>
      <c r="L617"/>
      <c r="M617"/>
      <c r="N617"/>
    </row>
    <row r="618" spans="1:14" s="96" customFormat="1">
      <c r="A618" s="327"/>
      <c r="B618" s="912"/>
      <c r="C618" s="913"/>
      <c r="D618" s="914"/>
      <c r="E618" s="915"/>
      <c r="F618" s="916"/>
      <c r="G618" s="105"/>
      <c r="H618" s="105"/>
      <c r="I618" s="105"/>
      <c r="J618"/>
      <c r="K618"/>
      <c r="L618"/>
      <c r="M618"/>
      <c r="N618"/>
    </row>
    <row r="619" spans="1:14" s="96" customFormat="1">
      <c r="A619" s="327"/>
      <c r="B619" s="912"/>
      <c r="C619" s="913"/>
      <c r="D619" s="914"/>
      <c r="E619" s="915"/>
      <c r="F619" s="916"/>
      <c r="G619" s="105"/>
      <c r="H619" s="105"/>
      <c r="I619" s="105"/>
      <c r="J619"/>
      <c r="K619"/>
      <c r="L619"/>
      <c r="M619"/>
      <c r="N619"/>
    </row>
    <row r="620" spans="1:14" s="96" customFormat="1">
      <c r="A620" s="327"/>
      <c r="B620" s="152"/>
      <c r="C620" s="146"/>
      <c r="D620" s="146"/>
      <c r="E620" s="146"/>
      <c r="F620" s="919"/>
      <c r="G620" s="105"/>
      <c r="H620" s="105"/>
      <c r="I620" s="105"/>
      <c r="J620"/>
      <c r="K620"/>
      <c r="L620"/>
      <c r="M620"/>
      <c r="N620"/>
    </row>
    <row r="621" spans="1:14" s="96" customFormat="1">
      <c r="A621" s="327"/>
      <c r="B621" s="920"/>
      <c r="C621" s="146"/>
      <c r="D621" s="146"/>
      <c r="E621" s="146"/>
      <c r="F621" s="919"/>
      <c r="G621" s="105"/>
      <c r="H621" s="105"/>
      <c r="I621" s="105"/>
      <c r="J621"/>
      <c r="K621"/>
      <c r="L621"/>
      <c r="M621"/>
      <c r="N621"/>
    </row>
    <row r="622" spans="1:14" s="96" customFormat="1">
      <c r="A622" s="327"/>
      <c r="B622" s="921"/>
      <c r="C622" s="146"/>
      <c r="D622" s="146"/>
      <c r="E622" s="146"/>
      <c r="F622" s="919"/>
      <c r="G622" s="105"/>
      <c r="H622" s="105"/>
      <c r="I622" s="105"/>
      <c r="J622"/>
      <c r="K622"/>
      <c r="L622"/>
      <c r="M622"/>
      <c r="N622"/>
    </row>
    <row r="623" spans="1:14" s="96" customFormat="1">
      <c r="A623" s="327"/>
      <c r="B623" s="152"/>
      <c r="C623" s="838"/>
      <c r="D623" s="838"/>
      <c r="E623" s="922"/>
      <c r="F623" s="841"/>
      <c r="G623" s="105"/>
      <c r="H623" s="105"/>
      <c r="I623" s="105"/>
      <c r="J623"/>
      <c r="K623"/>
      <c r="L623"/>
      <c r="M623"/>
      <c r="N623"/>
    </row>
    <row r="624" spans="1:14" s="96" customFormat="1">
      <c r="A624" s="353"/>
      <c r="B624" s="152"/>
      <c r="C624" s="838"/>
      <c r="D624" s="838"/>
      <c r="E624" s="922"/>
      <c r="F624" s="841"/>
      <c r="G624" s="105"/>
      <c r="H624" s="105"/>
      <c r="I624" s="105"/>
      <c r="J624"/>
      <c r="K624"/>
      <c r="L624"/>
      <c r="M624"/>
      <c r="N624"/>
    </row>
    <row r="625" spans="1:14" s="96" customFormat="1">
      <c r="A625" s="353"/>
      <c r="B625" s="920"/>
      <c r="C625" s="923"/>
      <c r="D625" s="923"/>
      <c r="E625" s="874"/>
      <c r="F625" s="875"/>
      <c r="G625" s="105"/>
      <c r="H625" s="105"/>
      <c r="I625" s="105"/>
      <c r="J625"/>
      <c r="K625"/>
      <c r="L625"/>
      <c r="M625"/>
      <c r="N625"/>
    </row>
    <row r="626" spans="1:14" s="96" customFormat="1" ht="18">
      <c r="A626" s="353"/>
      <c r="B626" s="920"/>
      <c r="C626" s="923"/>
      <c r="D626" s="923"/>
      <c r="E626" s="874"/>
      <c r="F626" s="875"/>
      <c r="G626" s="105"/>
      <c r="H626" s="119"/>
      <c r="I626" s="105"/>
      <c r="J626"/>
      <c r="K626"/>
      <c r="L626"/>
      <c r="M626"/>
      <c r="N626"/>
    </row>
    <row r="627" spans="1:14" s="96" customFormat="1">
      <c r="A627" s="123"/>
      <c r="B627" s="920"/>
      <c r="C627" s="923"/>
      <c r="D627" s="923"/>
      <c r="E627" s="874"/>
      <c r="F627" s="875"/>
      <c r="G627" s="95"/>
      <c r="H627" s="95"/>
      <c r="I627" s="105"/>
      <c r="J627"/>
      <c r="K627"/>
      <c r="L627"/>
      <c r="M627"/>
      <c r="N627"/>
    </row>
    <row r="628" spans="1:14" s="96" customFormat="1">
      <c r="A628" s="123"/>
      <c r="B628" s="920"/>
      <c r="C628" s="923"/>
      <c r="D628" s="923"/>
      <c r="E628" s="874"/>
      <c r="F628" s="875"/>
      <c r="G628" s="95"/>
      <c r="H628" s="95"/>
      <c r="I628" s="105"/>
      <c r="J628"/>
      <c r="K628"/>
      <c r="L628"/>
      <c r="M628"/>
      <c r="N628"/>
    </row>
    <row r="629" spans="1:14" s="96" customFormat="1">
      <c r="A629" s="123"/>
      <c r="B629" s="924"/>
      <c r="C629" s="923"/>
      <c r="D629" s="923"/>
      <c r="E629" s="874"/>
      <c r="F629" s="875"/>
      <c r="G629" s="95"/>
      <c r="H629" s="95"/>
      <c r="I629" s="105"/>
      <c r="J629"/>
      <c r="K629"/>
      <c r="L629"/>
      <c r="M629"/>
      <c r="N629"/>
    </row>
    <row r="630" spans="1:14" s="96" customFormat="1">
      <c r="A630" s="123"/>
      <c r="B630" s="920"/>
      <c r="C630" s="923"/>
      <c r="D630" s="923"/>
      <c r="E630" s="874"/>
      <c r="F630" s="875"/>
      <c r="G630" s="95"/>
      <c r="H630" s="95"/>
      <c r="I630" s="105"/>
      <c r="J630"/>
      <c r="K630"/>
      <c r="L630"/>
      <c r="M630"/>
      <c r="N630"/>
    </row>
    <row r="631" spans="1:14" s="96" customFormat="1">
      <c r="A631" s="892"/>
      <c r="B631" s="893"/>
      <c r="C631" s="894"/>
      <c r="D631" s="895"/>
      <c r="E631" s="898"/>
      <c r="F631" s="898"/>
      <c r="G631" s="95"/>
      <c r="H631" s="95"/>
      <c r="I631" s="105"/>
      <c r="J631"/>
      <c r="K631"/>
      <c r="L631"/>
      <c r="M631"/>
      <c r="N631"/>
    </row>
    <row r="632" spans="1:14" s="96" customFormat="1">
      <c r="A632" s="892"/>
      <c r="B632" s="893"/>
      <c r="C632" s="894"/>
      <c r="D632" s="895"/>
      <c r="E632" s="898"/>
      <c r="F632" s="898"/>
      <c r="G632" s="95"/>
      <c r="H632" s="95"/>
      <c r="I632" s="105"/>
      <c r="J632"/>
      <c r="K632"/>
      <c r="L632"/>
      <c r="M632"/>
      <c r="N632"/>
    </row>
    <row r="633" spans="1:14" s="96" customFormat="1">
      <c r="A633" s="892"/>
      <c r="B633" s="893"/>
      <c r="C633" s="894"/>
      <c r="D633" s="895"/>
      <c r="E633" s="874"/>
      <c r="F633" s="875"/>
      <c r="G633" s="95"/>
      <c r="H633" s="95"/>
      <c r="I633" s="105"/>
      <c r="J633"/>
      <c r="K633"/>
      <c r="L633"/>
      <c r="M633"/>
      <c r="N633"/>
    </row>
    <row r="634" spans="1:14" s="96" customFormat="1">
      <c r="A634" s="123"/>
      <c r="B634" s="920"/>
      <c r="C634" s="923"/>
      <c r="D634" s="923"/>
      <c r="E634" s="874"/>
      <c r="F634" s="875"/>
      <c r="G634" s="95"/>
      <c r="H634" s="95"/>
      <c r="I634" s="105"/>
      <c r="J634"/>
      <c r="K634"/>
      <c r="L634"/>
      <c r="M634"/>
      <c r="N634"/>
    </row>
    <row r="635" spans="1:14" s="96" customFormat="1">
      <c r="A635" s="925"/>
      <c r="B635" s="853"/>
      <c r="C635" s="911"/>
      <c r="D635" s="911"/>
      <c r="E635" s="926"/>
      <c r="F635" s="926"/>
      <c r="G635" s="95"/>
      <c r="H635" s="95"/>
      <c r="I635" s="105"/>
      <c r="J635"/>
      <c r="K635"/>
      <c r="L635"/>
      <c r="M635"/>
      <c r="N635"/>
    </row>
    <row r="636" spans="1:14" s="96" customFormat="1">
      <c r="A636" s="911"/>
      <c r="B636" s="893"/>
      <c r="C636" s="911"/>
      <c r="D636" s="911"/>
      <c r="E636" s="926"/>
      <c r="F636" s="926"/>
      <c r="G636" s="95"/>
      <c r="H636" s="95"/>
      <c r="I636" s="105"/>
      <c r="J636"/>
      <c r="K636"/>
      <c r="L636"/>
      <c r="M636"/>
      <c r="N636"/>
    </row>
    <row r="637" spans="1:14" s="96" customFormat="1">
      <c r="A637" s="927"/>
      <c r="B637" s="920"/>
      <c r="C637" s="927"/>
      <c r="D637" s="928"/>
      <c r="E637" s="874"/>
      <c r="F637" s="875"/>
      <c r="G637" s="95"/>
      <c r="H637" s="95"/>
      <c r="I637" s="105"/>
      <c r="J637"/>
      <c r="K637"/>
      <c r="L637"/>
      <c r="M637"/>
      <c r="N637"/>
    </row>
    <row r="638" spans="1:14" s="96" customFormat="1">
      <c r="A638" s="123"/>
      <c r="B638" s="920"/>
      <c r="C638" s="923"/>
      <c r="D638" s="923"/>
      <c r="E638" s="874"/>
      <c r="F638" s="875"/>
      <c r="G638" s="95"/>
      <c r="H638" s="95"/>
      <c r="I638" s="105"/>
      <c r="J638"/>
      <c r="K638"/>
      <c r="L638"/>
      <c r="M638"/>
      <c r="N638"/>
    </row>
    <row r="639" spans="1:14" s="96" customFormat="1">
      <c r="A639" s="929"/>
      <c r="B639" s="932"/>
      <c r="C639" s="930"/>
      <c r="D639" s="930"/>
      <c r="E639" s="931"/>
      <c r="F639" s="933"/>
      <c r="G639" s="95"/>
      <c r="H639" s="95"/>
      <c r="I639" s="105"/>
      <c r="J639"/>
      <c r="K639"/>
      <c r="L639"/>
      <c r="M639"/>
      <c r="N639"/>
    </row>
    <row r="640" spans="1:14" s="96" customFormat="1">
      <c r="A640" s="123"/>
      <c r="B640" s="920"/>
      <c r="C640" s="923"/>
      <c r="D640" s="923"/>
      <c r="E640" s="874"/>
      <c r="F640" s="875"/>
      <c r="G640" s="95"/>
      <c r="H640" s="95"/>
      <c r="I640" s="105"/>
      <c r="J640"/>
      <c r="K640"/>
      <c r="L640"/>
      <c r="M640"/>
      <c r="N640"/>
    </row>
    <row r="641" spans="1:14" s="96" customFormat="1">
      <c r="A641" s="123"/>
      <c r="B641" s="934"/>
      <c r="C641" s="923"/>
      <c r="D641" s="923"/>
      <c r="E641" s="874"/>
      <c r="F641" s="875"/>
      <c r="G641" s="95"/>
      <c r="H641" s="95"/>
      <c r="I641" s="105"/>
      <c r="J641"/>
      <c r="K641"/>
      <c r="L641"/>
      <c r="M641"/>
      <c r="N641"/>
    </row>
    <row r="642" spans="1:14" s="96" customFormat="1">
      <c r="A642" s="123"/>
      <c r="B642" s="920"/>
      <c r="C642" s="923"/>
      <c r="D642" s="923"/>
      <c r="E642" s="874"/>
      <c r="F642" s="875"/>
      <c r="G642" s="95"/>
      <c r="H642" s="95"/>
      <c r="I642" s="105"/>
      <c r="J642"/>
      <c r="K642"/>
      <c r="L642"/>
      <c r="M642"/>
      <c r="N642"/>
    </row>
    <row r="643" spans="1:14" s="96" customFormat="1">
      <c r="A643" s="123"/>
      <c r="B643" s="924"/>
      <c r="C643" s="923"/>
      <c r="D643" s="923"/>
      <c r="E643" s="874"/>
      <c r="F643" s="875"/>
      <c r="G643" s="95"/>
      <c r="H643" s="95"/>
      <c r="I643" s="105"/>
      <c r="J643"/>
      <c r="K643"/>
      <c r="L643"/>
      <c r="M643"/>
      <c r="N643"/>
    </row>
    <row r="644" spans="1:14" s="96" customFormat="1">
      <c r="A644" s="123"/>
      <c r="B644" s="924"/>
      <c r="C644" s="923"/>
      <c r="D644" s="923"/>
      <c r="E644" s="874"/>
      <c r="F644" s="875"/>
      <c r="G644" s="95"/>
      <c r="H644" s="95"/>
      <c r="I644" s="105"/>
      <c r="J644"/>
      <c r="K644"/>
      <c r="L644"/>
      <c r="M644"/>
      <c r="N644"/>
    </row>
    <row r="645" spans="1:14" s="96" customFormat="1">
      <c r="A645" s="123"/>
      <c r="B645" s="924"/>
      <c r="C645" s="923"/>
      <c r="D645" s="923"/>
      <c r="E645" s="874"/>
      <c r="F645" s="875"/>
      <c r="G645" s="95"/>
      <c r="H645" s="95"/>
      <c r="I645" s="105"/>
      <c r="J645"/>
      <c r="K645"/>
      <c r="L645"/>
      <c r="M645"/>
      <c r="N645"/>
    </row>
    <row r="646" spans="1:14" s="96" customFormat="1">
      <c r="A646" s="123"/>
      <c r="B646" s="924"/>
      <c r="C646" s="923"/>
      <c r="D646" s="923"/>
      <c r="E646" s="874"/>
      <c r="F646" s="875"/>
      <c r="G646" s="95"/>
      <c r="H646" s="95"/>
      <c r="I646" s="105"/>
      <c r="J646"/>
      <c r="K646"/>
      <c r="L646"/>
      <c r="M646"/>
      <c r="N646"/>
    </row>
    <row r="647" spans="1:14" s="96" customFormat="1">
      <c r="A647" s="123"/>
      <c r="B647" s="924"/>
      <c r="C647" s="923"/>
      <c r="D647" s="923"/>
      <c r="E647" s="874"/>
      <c r="F647" s="875"/>
      <c r="G647" s="95"/>
      <c r="H647" s="95"/>
      <c r="I647" s="105"/>
      <c r="J647"/>
      <c r="K647"/>
      <c r="L647"/>
      <c r="M647"/>
      <c r="N647"/>
    </row>
    <row r="648" spans="1:14" s="96" customFormat="1">
      <c r="A648" s="123"/>
      <c r="B648" s="920"/>
      <c r="C648" s="923"/>
      <c r="D648" s="923"/>
      <c r="E648" s="874"/>
      <c r="F648" s="875"/>
      <c r="G648" s="95"/>
      <c r="H648" s="95"/>
      <c r="I648" s="105"/>
      <c r="J648"/>
      <c r="K648"/>
      <c r="L648"/>
      <c r="M648"/>
      <c r="N648"/>
    </row>
    <row r="649" spans="1:14" s="96" customFormat="1">
      <c r="A649" s="123"/>
      <c r="B649" s="920"/>
      <c r="C649" s="923"/>
      <c r="D649" s="923"/>
      <c r="E649" s="874"/>
      <c r="F649" s="875"/>
      <c r="G649" s="95"/>
      <c r="H649" s="95"/>
      <c r="I649" s="105"/>
      <c r="J649"/>
      <c r="K649"/>
      <c r="L649"/>
      <c r="M649"/>
      <c r="N649"/>
    </row>
    <row r="650" spans="1:14" s="96" customFormat="1">
      <c r="A650" s="123"/>
      <c r="B650" s="920"/>
      <c r="C650" s="923"/>
      <c r="D650" s="923"/>
      <c r="E650" s="874"/>
      <c r="F650" s="875"/>
      <c r="G650" s="95"/>
      <c r="H650" s="95"/>
      <c r="I650" s="105"/>
      <c r="J650"/>
      <c r="K650"/>
      <c r="L650"/>
      <c r="M650"/>
      <c r="N650"/>
    </row>
    <row r="651" spans="1:14" s="96" customFormat="1">
      <c r="A651" s="123"/>
      <c r="B651" s="920"/>
      <c r="C651" s="923"/>
      <c r="D651" s="923"/>
      <c r="E651" s="874"/>
      <c r="F651" s="875"/>
      <c r="G651" s="95"/>
      <c r="H651" s="95"/>
      <c r="I651" s="105"/>
      <c r="J651"/>
      <c r="K651"/>
      <c r="L651"/>
      <c r="M651"/>
      <c r="N651"/>
    </row>
    <row r="652" spans="1:14" s="96" customFormat="1">
      <c r="A652" s="123"/>
      <c r="B652" s="920"/>
      <c r="C652" s="923"/>
      <c r="D652" s="923"/>
      <c r="E652" s="874"/>
      <c r="F652" s="875"/>
      <c r="G652" s="95"/>
      <c r="H652" s="95"/>
      <c r="I652" s="105"/>
      <c r="J652"/>
      <c r="K652"/>
      <c r="L652"/>
      <c r="M652"/>
      <c r="N652"/>
    </row>
    <row r="653" spans="1:14" s="96" customFormat="1" ht="15.75" thickBot="1">
      <c r="A653" s="123"/>
      <c r="B653" s="356"/>
      <c r="C653" s="357"/>
      <c r="D653" s="358"/>
      <c r="E653" s="359"/>
      <c r="F653" s="360"/>
      <c r="G653" s="95"/>
      <c r="H653" s="95"/>
      <c r="I653" s="105"/>
      <c r="J653"/>
      <c r="K653"/>
      <c r="L653"/>
      <c r="M653"/>
      <c r="N653"/>
    </row>
    <row r="654" spans="1:14" s="96" customFormat="1" ht="50.25" customHeight="1" thickBot="1">
      <c r="A654" s="231"/>
      <c r="B654" s="1017"/>
      <c r="C654" s="1017"/>
      <c r="D654" s="1017"/>
      <c r="E654" s="232"/>
      <c r="F654" s="233"/>
      <c r="G654" s="95"/>
      <c r="H654" s="95"/>
      <c r="I654" s="105"/>
      <c r="J654"/>
      <c r="K654"/>
      <c r="L654"/>
      <c r="M654"/>
      <c r="N654"/>
    </row>
    <row r="655" spans="1:14" s="96" customFormat="1" ht="16.5">
      <c r="A655" s="50"/>
      <c r="B655" s="12"/>
      <c r="C655" s="250"/>
      <c r="D655" s="252"/>
      <c r="E655" s="247"/>
      <c r="F655" s="248"/>
      <c r="G655" s="95"/>
      <c r="H655" s="95"/>
      <c r="I655" s="105"/>
      <c r="J655"/>
      <c r="K655"/>
      <c r="L655"/>
      <c r="M655"/>
      <c r="N655"/>
    </row>
    <row r="656" spans="1:14" s="96" customFormat="1" ht="16.5">
      <c r="A656" s="701"/>
      <c r="B656" s="703"/>
      <c r="C656" s="250"/>
      <c r="D656" s="252"/>
      <c r="E656" s="247"/>
      <c r="F656" s="248"/>
      <c r="G656" s="95"/>
      <c r="H656" s="95"/>
      <c r="I656" s="105"/>
      <c r="J656"/>
      <c r="K656"/>
      <c r="L656"/>
      <c r="M656"/>
      <c r="N656"/>
    </row>
    <row r="657" spans="1:14" s="96" customFormat="1">
      <c r="A657" s="50"/>
      <c r="B657" s="703"/>
      <c r="C657" s="3"/>
      <c r="D657" s="176"/>
      <c r="E657" s="177"/>
      <c r="F657" s="178"/>
      <c r="G657" s="95"/>
      <c r="H657" s="95"/>
      <c r="I657" s="105"/>
      <c r="J657"/>
      <c r="K657"/>
      <c r="L657"/>
      <c r="M657"/>
      <c r="N657"/>
    </row>
    <row r="658" spans="1:14" s="96" customFormat="1" ht="16.5">
      <c r="A658" s="50"/>
      <c r="B658" s="703"/>
      <c r="C658" s="250"/>
      <c r="D658" s="252"/>
      <c r="E658" s="247"/>
      <c r="F658" s="248"/>
      <c r="G658" s="95"/>
      <c r="H658" s="95"/>
      <c r="I658" s="105"/>
      <c r="J658"/>
      <c r="K658"/>
      <c r="L658"/>
      <c r="M658"/>
      <c r="N658"/>
    </row>
    <row r="659" spans="1:14" s="96" customFormat="1">
      <c r="A659" s="50"/>
      <c r="B659" s="703"/>
      <c r="C659" s="3"/>
      <c r="D659" s="254"/>
      <c r="E659" s="177"/>
      <c r="F659" s="178"/>
      <c r="G659" s="95"/>
      <c r="H659" s="95"/>
      <c r="I659" s="105"/>
      <c r="J659"/>
      <c r="K659"/>
      <c r="L659"/>
      <c r="M659"/>
      <c r="N659"/>
    </row>
    <row r="660" spans="1:14" s="96" customFormat="1">
      <c r="A660" s="50"/>
      <c r="B660" s="704"/>
      <c r="C660" s="3"/>
      <c r="D660" s="176"/>
      <c r="E660" s="177"/>
      <c r="F660" s="178"/>
      <c r="G660" s="95"/>
      <c r="H660" s="95"/>
      <c r="I660" s="105"/>
      <c r="J660"/>
      <c r="K660"/>
      <c r="L660"/>
      <c r="M660"/>
      <c r="N660"/>
    </row>
    <row r="661" spans="1:14" s="96" customFormat="1">
      <c r="A661" s="50"/>
      <c r="B661" s="703"/>
      <c r="C661" s="3"/>
      <c r="D661" s="176"/>
      <c r="E661" s="177"/>
      <c r="F661" s="178"/>
      <c r="G661" s="95"/>
      <c r="H661" s="95"/>
      <c r="I661" s="105"/>
      <c r="J661"/>
      <c r="K661"/>
      <c r="L661"/>
      <c r="M661"/>
      <c r="N661"/>
    </row>
    <row r="662" spans="1:14" s="96" customFormat="1">
      <c r="A662" s="50"/>
      <c r="B662" s="705"/>
      <c r="C662" s="3"/>
      <c r="D662" s="254"/>
      <c r="E662" s="177"/>
      <c r="F662" s="178"/>
      <c r="G662" s="95"/>
      <c r="H662" s="95"/>
      <c r="I662" s="105"/>
      <c r="J662"/>
      <c r="K662"/>
      <c r="L662"/>
      <c r="M662"/>
      <c r="N662"/>
    </row>
    <row r="663" spans="1:14" s="96" customFormat="1">
      <c r="A663" s="50"/>
      <c r="B663" s="703"/>
      <c r="C663" s="3"/>
      <c r="D663" s="176"/>
      <c r="E663" s="177"/>
      <c r="F663" s="178"/>
      <c r="G663" s="95"/>
      <c r="H663" s="95"/>
      <c r="I663" s="105"/>
      <c r="J663"/>
      <c r="K663"/>
      <c r="L663"/>
      <c r="M663"/>
      <c r="N663"/>
    </row>
    <row r="664" spans="1:14" s="96" customFormat="1">
      <c r="A664" s="50"/>
      <c r="B664" s="705"/>
      <c r="C664" s="3"/>
      <c r="D664" s="254"/>
      <c r="E664" s="177"/>
      <c r="F664" s="178"/>
      <c r="G664" s="95"/>
      <c r="H664" s="95"/>
      <c r="I664" s="105"/>
      <c r="J664"/>
      <c r="K664"/>
      <c r="L664"/>
      <c r="M664"/>
      <c r="N664"/>
    </row>
    <row r="665" spans="1:14" s="96" customFormat="1">
      <c r="A665" s="50"/>
      <c r="B665" s="703"/>
      <c r="C665" s="3"/>
      <c r="D665" s="176"/>
      <c r="E665" s="177"/>
      <c r="F665" s="178"/>
      <c r="G665" s="95"/>
      <c r="H665" s="95"/>
      <c r="I665" s="105"/>
      <c r="J665"/>
      <c r="K665"/>
      <c r="L665"/>
      <c r="M665"/>
      <c r="N665"/>
    </row>
    <row r="666" spans="1:14" s="96" customFormat="1">
      <c r="A666" s="50"/>
      <c r="B666" s="705"/>
      <c r="C666" s="3"/>
      <c r="D666" s="254"/>
      <c r="E666" s="177"/>
      <c r="F666" s="178"/>
      <c r="G666" s="95"/>
      <c r="H666" s="95"/>
      <c r="I666" s="105"/>
      <c r="J666"/>
    </row>
    <row r="667" spans="1:14" s="96" customFormat="1">
      <c r="A667" s="50"/>
      <c r="B667" s="703"/>
      <c r="C667" s="3"/>
      <c r="D667" s="176"/>
      <c r="E667" s="177"/>
      <c r="F667" s="178"/>
      <c r="G667" s="95"/>
      <c r="H667" s="95"/>
      <c r="I667" s="105"/>
      <c r="J667"/>
    </row>
    <row r="668" spans="1:14" s="96" customFormat="1">
      <c r="A668" s="50"/>
      <c r="B668" s="703"/>
      <c r="C668" s="3"/>
      <c r="D668" s="176"/>
      <c r="E668" s="177"/>
      <c r="F668" s="178"/>
      <c r="G668" s="95"/>
      <c r="H668" s="95"/>
      <c r="I668" s="95"/>
      <c r="K668" s="118"/>
      <c r="L668" s="118"/>
      <c r="M668" s="118"/>
      <c r="N668" s="118"/>
    </row>
    <row r="669" spans="1:14" s="96" customFormat="1">
      <c r="A669" s="50"/>
      <c r="B669" s="703"/>
      <c r="C669" s="3"/>
      <c r="D669" s="176"/>
      <c r="E669" s="177"/>
      <c r="F669" s="178"/>
      <c r="G669" s="95"/>
      <c r="H669" s="95"/>
      <c r="I669" s="95"/>
    </row>
    <row r="670" spans="1:14" s="96" customFormat="1" ht="16.5">
      <c r="A670" s="50"/>
      <c r="B670" s="703"/>
      <c r="C670" s="250"/>
      <c r="D670" s="252"/>
      <c r="E670" s="247"/>
      <c r="F670" s="248"/>
      <c r="G670" s="95"/>
      <c r="H670" s="95"/>
      <c r="I670" s="95"/>
    </row>
    <row r="671" spans="1:14" s="96" customFormat="1" ht="16.5">
      <c r="A671" s="50"/>
      <c r="B671" s="703"/>
      <c r="C671" s="250"/>
      <c r="D671" s="252"/>
      <c r="E671" s="247"/>
      <c r="F671" s="248"/>
      <c r="G671" s="95"/>
      <c r="H671" s="95"/>
      <c r="I671" s="95"/>
      <c r="J671" s="118"/>
    </row>
    <row r="672" spans="1:14" s="96" customFormat="1" ht="16.5">
      <c r="A672" s="50"/>
      <c r="B672" s="703"/>
      <c r="C672" s="250"/>
      <c r="D672" s="251"/>
      <c r="E672" s="247"/>
      <c r="F672" s="248"/>
      <c r="G672" s="95"/>
      <c r="H672" s="95"/>
      <c r="I672" s="95"/>
      <c r="K672" s="118"/>
      <c r="L672" s="118"/>
      <c r="M672" s="118"/>
      <c r="N672" s="118"/>
    </row>
    <row r="673" spans="1:16" s="96" customFormat="1">
      <c r="A673" s="50"/>
      <c r="B673" s="703"/>
      <c r="C673" s="3"/>
      <c r="D673" s="176"/>
      <c r="E673" s="177"/>
      <c r="F673" s="178"/>
      <c r="G673" s="95"/>
      <c r="H673" s="95"/>
      <c r="I673" s="95"/>
    </row>
    <row r="674" spans="1:16" s="96" customFormat="1">
      <c r="A674" s="50"/>
      <c r="B674" s="703"/>
      <c r="C674" s="3"/>
      <c r="D674" s="176"/>
      <c r="E674" s="177"/>
      <c r="F674" s="178"/>
      <c r="G674" s="95"/>
      <c r="H674" s="95"/>
      <c r="I674" s="95"/>
    </row>
    <row r="675" spans="1:16" s="96" customFormat="1">
      <c r="A675" s="50"/>
      <c r="B675" s="703"/>
      <c r="C675" s="3"/>
      <c r="D675" s="176"/>
      <c r="E675" s="177"/>
      <c r="F675" s="178"/>
      <c r="G675" s="95"/>
      <c r="H675" s="95"/>
      <c r="I675" s="95"/>
      <c r="J675" s="118"/>
    </row>
    <row r="676" spans="1:16" s="96" customFormat="1">
      <c r="A676" s="50"/>
      <c r="B676" s="703"/>
      <c r="C676" s="3"/>
      <c r="D676" s="176"/>
      <c r="E676" s="177"/>
      <c r="F676" s="178"/>
      <c r="G676" s="95"/>
      <c r="H676" s="95"/>
      <c r="I676" s="95"/>
    </row>
    <row r="677" spans="1:16" s="96" customFormat="1" ht="16.5">
      <c r="A677" s="50"/>
      <c r="B677" s="706"/>
      <c r="C677" s="255"/>
      <c r="D677" s="246"/>
      <c r="E677" s="256"/>
      <c r="F677" s="257"/>
      <c r="G677" s="95"/>
      <c r="H677" s="95"/>
      <c r="I677" s="95"/>
    </row>
    <row r="678" spans="1:16" s="96" customFormat="1" ht="16.5">
      <c r="A678" s="50"/>
      <c r="B678" s="702"/>
      <c r="C678" s="255"/>
      <c r="D678" s="246"/>
      <c r="E678" s="256"/>
      <c r="F678" s="257"/>
      <c r="G678" s="95"/>
      <c r="H678" s="95"/>
      <c r="I678" s="95"/>
    </row>
    <row r="679" spans="1:16" s="96" customFormat="1" ht="16.5">
      <c r="A679" s="50"/>
      <c r="B679" s="706"/>
      <c r="C679" s="255"/>
      <c r="D679" s="246"/>
      <c r="E679" s="256"/>
      <c r="F679" s="257"/>
      <c r="G679" s="95"/>
      <c r="H679" s="95"/>
      <c r="I679" s="95"/>
    </row>
    <row r="680" spans="1:16" s="95" customFormat="1" ht="16.5">
      <c r="A680" s="87"/>
      <c r="B680" s="702"/>
      <c r="C680" s="255"/>
      <c r="D680" s="246"/>
      <c r="E680" s="256"/>
      <c r="F680" s="257"/>
      <c r="J680" s="96"/>
      <c r="K680" s="96"/>
      <c r="L680" s="96"/>
      <c r="M680" s="96"/>
      <c r="N680" s="96"/>
      <c r="O680" s="96"/>
      <c r="P680" s="96"/>
    </row>
    <row r="681" spans="1:16" s="95" customFormat="1" ht="16.5">
      <c r="A681" s="87"/>
      <c r="B681" s="706"/>
      <c r="C681" s="255"/>
      <c r="D681" s="246"/>
      <c r="E681" s="256"/>
      <c r="F681" s="257"/>
      <c r="J681" s="96"/>
      <c r="K681" s="96"/>
      <c r="L681" s="96"/>
      <c r="M681" s="96"/>
      <c r="N681" s="96"/>
      <c r="O681" s="96"/>
      <c r="P681" s="96"/>
    </row>
    <row r="682" spans="1:16" s="95" customFormat="1" ht="16.5">
      <c r="A682" s="87"/>
      <c r="B682" s="702"/>
      <c r="C682" s="255"/>
      <c r="D682" s="246"/>
      <c r="E682" s="256"/>
      <c r="F682" s="257"/>
      <c r="J682" s="96"/>
      <c r="K682" s="96"/>
      <c r="L682" s="96"/>
      <c r="M682" s="96"/>
      <c r="N682" s="96"/>
      <c r="O682" s="96"/>
      <c r="P682" s="96"/>
    </row>
    <row r="683" spans="1:16" s="95" customFormat="1" ht="16.5">
      <c r="A683" s="87"/>
      <c r="B683" s="706"/>
      <c r="C683" s="255"/>
      <c r="D683" s="246"/>
      <c r="E683" s="256"/>
      <c r="F683" s="257"/>
      <c r="J683" s="96"/>
      <c r="K683" s="96"/>
      <c r="L683" s="96"/>
      <c r="M683" s="96"/>
      <c r="N683" s="96"/>
      <c r="O683" s="96"/>
      <c r="P683" s="96"/>
    </row>
    <row r="684" spans="1:16" s="95" customFormat="1" ht="16.5">
      <c r="A684" s="87"/>
      <c r="B684" s="702"/>
      <c r="C684" s="89"/>
      <c r="D684" s="90"/>
      <c r="E684" s="91"/>
      <c r="F684" s="92"/>
      <c r="J684" s="96"/>
      <c r="K684" s="96"/>
      <c r="L684" s="96"/>
      <c r="M684" s="96"/>
      <c r="N684" s="96"/>
      <c r="O684" s="96"/>
      <c r="P684" s="96"/>
    </row>
    <row r="685" spans="1:16" s="95" customFormat="1" ht="16.5">
      <c r="A685" s="726"/>
      <c r="B685" s="706"/>
      <c r="C685" s="89"/>
      <c r="D685" s="93"/>
      <c r="E685" s="91"/>
      <c r="F685" s="92"/>
      <c r="J685" s="96"/>
      <c r="K685" s="96"/>
      <c r="L685" s="96"/>
      <c r="M685" s="96"/>
      <c r="N685" s="96"/>
      <c r="O685" s="96"/>
      <c r="P685" s="96"/>
    </row>
    <row r="686" spans="1:16" s="95" customFormat="1" ht="16.5">
      <c r="A686" s="87"/>
      <c r="B686" s="702"/>
      <c r="C686" s="89"/>
      <c r="D686" s="93"/>
      <c r="E686" s="91"/>
      <c r="F686" s="92"/>
      <c r="J686" s="96"/>
      <c r="K686" s="96"/>
      <c r="L686" s="96"/>
      <c r="M686" s="96"/>
      <c r="N686" s="96"/>
      <c r="O686" s="96"/>
      <c r="P686" s="96"/>
    </row>
    <row r="687" spans="1:16" s="95" customFormat="1" ht="16.5">
      <c r="A687" s="89"/>
      <c r="B687" s="703"/>
      <c r="C687" s="245"/>
      <c r="D687" s="251"/>
      <c r="E687" s="247"/>
      <c r="F687" s="248"/>
      <c r="J687" s="96"/>
      <c r="K687" s="96"/>
      <c r="L687" s="96"/>
      <c r="M687" s="96"/>
      <c r="N687" s="96"/>
      <c r="O687" s="96"/>
      <c r="P687" s="96"/>
    </row>
    <row r="688" spans="1:16" s="95" customFormat="1" ht="16.5">
      <c r="A688" s="89"/>
      <c r="B688" s="618"/>
      <c r="C688" s="245"/>
      <c r="D688" s="251"/>
      <c r="E688" s="247"/>
      <c r="F688" s="248"/>
      <c r="J688" s="96"/>
      <c r="K688" s="96"/>
      <c r="L688" s="96"/>
      <c r="M688" s="96"/>
      <c r="N688" s="96"/>
      <c r="O688" s="96"/>
      <c r="P688" s="96"/>
    </row>
    <row r="689" spans="1:16" s="95" customFormat="1" ht="16.5">
      <c r="A689" s="707"/>
      <c r="B689" s="712"/>
      <c r="C689" s="708"/>
      <c r="D689" s="709"/>
      <c r="E689" s="710"/>
      <c r="F689" s="711"/>
      <c r="J689" s="96"/>
      <c r="K689" s="96"/>
      <c r="L689" s="96"/>
      <c r="M689" s="96"/>
      <c r="N689" s="96"/>
      <c r="O689" s="96"/>
      <c r="P689" s="96"/>
    </row>
    <row r="690" spans="1:16" s="95" customFormat="1" ht="16.5">
      <c r="A690" s="258"/>
      <c r="B690" s="12"/>
      <c r="C690" s="175"/>
      <c r="D690" s="176"/>
      <c r="E690" s="177"/>
      <c r="F690" s="178"/>
      <c r="J690" s="96"/>
      <c r="K690" s="96"/>
      <c r="L690" s="96"/>
      <c r="M690" s="96"/>
      <c r="N690" s="96"/>
      <c r="O690" s="96"/>
      <c r="P690" s="96"/>
    </row>
    <row r="691" spans="1:16" s="95" customFormat="1">
      <c r="A691" s="713"/>
      <c r="B691" s="1018"/>
      <c r="C691" s="1018"/>
      <c r="D691" s="1018"/>
      <c r="E691" s="1018"/>
      <c r="F691" s="1018"/>
      <c r="J691" s="96"/>
      <c r="K691" s="96"/>
      <c r="L691" s="96"/>
      <c r="M691" s="96"/>
      <c r="N691" s="96"/>
      <c r="O691" s="96"/>
      <c r="P691" s="96"/>
    </row>
    <row r="692" spans="1:16" s="95" customFormat="1">
      <c r="A692" s="714"/>
      <c r="B692" s="1019"/>
      <c r="C692" s="1019"/>
      <c r="D692" s="1019"/>
      <c r="E692" s="1019"/>
      <c r="F692" s="1019"/>
      <c r="J692" s="96"/>
      <c r="K692" s="96"/>
      <c r="L692" s="96"/>
      <c r="M692" s="96"/>
      <c r="N692" s="96"/>
      <c r="O692" s="96"/>
      <c r="P692" s="96"/>
    </row>
    <row r="693" spans="1:16" s="95" customFormat="1">
      <c r="A693" s="714"/>
      <c r="B693" s="1019"/>
      <c r="C693" s="1019"/>
      <c r="D693" s="1019"/>
      <c r="E693" s="1019"/>
      <c r="F693" s="1019"/>
      <c r="J693" s="96"/>
      <c r="K693" s="96"/>
      <c r="L693" s="96"/>
      <c r="M693" s="96"/>
      <c r="N693" s="96"/>
      <c r="O693" s="96"/>
      <c r="P693" s="96"/>
    </row>
    <row r="694" spans="1:16" s="95" customFormat="1">
      <c r="A694" s="259"/>
      <c r="B694" s="260"/>
      <c r="C694" s="261"/>
      <c r="D694" s="261"/>
      <c r="E694" s="265"/>
      <c r="F694" s="262"/>
      <c r="G694" s="120"/>
      <c r="H694" s="121"/>
      <c r="J694" s="96"/>
      <c r="K694" s="96"/>
      <c r="L694" s="96"/>
      <c r="M694" s="96"/>
      <c r="N694" s="96"/>
      <c r="O694" s="96"/>
      <c r="P694" s="96"/>
    </row>
    <row r="695" spans="1:16" s="95" customFormat="1">
      <c r="A695" s="715"/>
      <c r="B695" s="739"/>
      <c r="C695" s="716"/>
      <c r="D695" s="716"/>
      <c r="E695" s="717"/>
      <c r="F695" s="718"/>
      <c r="J695" s="96"/>
      <c r="K695" s="96"/>
      <c r="L695" s="96"/>
      <c r="M695" s="96"/>
      <c r="N695" s="96"/>
      <c r="O695" s="96"/>
      <c r="P695" s="96"/>
    </row>
    <row r="696" spans="1:16" s="95" customFormat="1">
      <c r="A696" s="264"/>
      <c r="B696" s="260"/>
      <c r="C696" s="266"/>
      <c r="D696" s="266"/>
      <c r="E696" s="267"/>
      <c r="F696" s="268"/>
      <c r="J696" s="96"/>
      <c r="K696" s="96"/>
      <c r="L696" s="96"/>
      <c r="M696" s="96"/>
      <c r="N696" s="96"/>
      <c r="O696" s="96"/>
      <c r="P696" s="96"/>
    </row>
    <row r="697" spans="1:16" s="95" customFormat="1">
      <c r="A697" s="264"/>
      <c r="B697" s="260"/>
      <c r="C697" s="266"/>
      <c r="D697" s="266"/>
      <c r="E697" s="267"/>
      <c r="F697" s="268"/>
      <c r="J697" s="96"/>
      <c r="K697" s="96"/>
      <c r="L697" s="96"/>
      <c r="M697" s="96"/>
      <c r="N697" s="96"/>
      <c r="O697" s="96"/>
      <c r="P697" s="96"/>
    </row>
    <row r="698" spans="1:16" s="95" customFormat="1">
      <c r="A698" s="259"/>
      <c r="B698" s="719"/>
      <c r="C698" s="720"/>
      <c r="D698" s="720"/>
      <c r="E698" s="721"/>
      <c r="F698" s="721"/>
      <c r="J698" s="96"/>
      <c r="K698" s="96"/>
      <c r="L698" s="96"/>
      <c r="M698" s="96"/>
      <c r="N698" s="96"/>
      <c r="O698" s="96"/>
      <c r="P698" s="96"/>
    </row>
    <row r="699" spans="1:16" s="95" customFormat="1">
      <c r="A699" s="259"/>
      <c r="B699" s="719"/>
      <c r="C699" s="722"/>
      <c r="D699" s="723"/>
      <c r="E699" s="724"/>
      <c r="F699" s="725"/>
      <c r="H699" s="122"/>
      <c r="J699" s="96"/>
      <c r="K699" s="96"/>
      <c r="L699" s="96"/>
      <c r="M699" s="96"/>
      <c r="N699" s="96"/>
      <c r="O699" s="96"/>
      <c r="P699" s="96"/>
    </row>
    <row r="700" spans="1:16" s="96" customFormat="1">
      <c r="A700" s="259"/>
      <c r="B700" s="260"/>
      <c r="C700" s="261"/>
      <c r="D700" s="276"/>
      <c r="E700" s="270"/>
      <c r="F700" s="271"/>
      <c r="G700" s="95"/>
      <c r="H700" s="95"/>
      <c r="I700" s="95"/>
    </row>
    <row r="701" spans="1:16">
      <c r="A701" s="272"/>
      <c r="B701" s="260"/>
      <c r="C701" s="261"/>
      <c r="D701" s="276"/>
      <c r="E701" s="270"/>
      <c r="F701" s="271"/>
    </row>
    <row r="702" spans="1:16">
      <c r="A702" s="272"/>
      <c r="B702" s="260"/>
      <c r="C702" s="261"/>
      <c r="D702" s="261"/>
      <c r="E702" s="265"/>
      <c r="F702" s="262"/>
    </row>
    <row r="703" spans="1:16" s="182" customFormat="1" ht="18.75">
      <c r="A703" s="275"/>
      <c r="B703" s="260"/>
      <c r="C703" s="261"/>
      <c r="D703" s="261"/>
      <c r="E703" s="263"/>
      <c r="F703" s="263"/>
      <c r="G703" s="181"/>
    </row>
    <row r="704" spans="1:16" s="108" customFormat="1">
      <c r="A704" s="259"/>
      <c r="B704" s="260"/>
      <c r="C704" s="261"/>
      <c r="D704" s="261"/>
      <c r="E704" s="263"/>
      <c r="F704" s="263"/>
      <c r="G704" s="109"/>
    </row>
    <row r="705" spans="1:7" s="108" customFormat="1">
      <c r="A705" s="259"/>
      <c r="B705" s="278"/>
      <c r="C705" s="279"/>
      <c r="D705" s="279"/>
      <c r="E705" s="280"/>
      <c r="F705" s="281"/>
      <c r="G705" s="109"/>
    </row>
    <row r="706" spans="1:7" s="108" customFormat="1">
      <c r="A706" s="272"/>
      <c r="B706" s="278"/>
      <c r="C706" s="279"/>
      <c r="D706" s="279"/>
      <c r="E706" s="280"/>
      <c r="F706" s="281"/>
      <c r="G706" s="109"/>
    </row>
    <row r="707" spans="1:7" s="108" customFormat="1">
      <c r="A707" s="259"/>
      <c r="B707" s="260"/>
      <c r="C707" s="261"/>
      <c r="D707" s="261"/>
      <c r="E707" s="263"/>
      <c r="F707" s="263"/>
      <c r="G707" s="109"/>
    </row>
    <row r="708" spans="1:7" s="108" customFormat="1">
      <c r="A708" s="277"/>
      <c r="B708" s="727"/>
      <c r="C708" s="261"/>
      <c r="D708" s="261"/>
      <c r="E708" s="270"/>
      <c r="F708" s="271"/>
      <c r="G708" s="109"/>
    </row>
    <row r="709" spans="1:7" s="124" customFormat="1" ht="12.75">
      <c r="A709" s="277"/>
      <c r="B709" s="727"/>
      <c r="C709" s="261"/>
      <c r="D709" s="261"/>
      <c r="E709" s="270"/>
      <c r="F709" s="271"/>
    </row>
    <row r="710" spans="1:7" s="125" customFormat="1" ht="12.75">
      <c r="A710" s="259"/>
      <c r="B710" s="260"/>
      <c r="C710" s="261"/>
      <c r="D710" s="261"/>
      <c r="E710" s="265"/>
      <c r="F710" s="262"/>
    </row>
    <row r="711" spans="1:7" s="125" customFormat="1" ht="12.75">
      <c r="A711" s="259"/>
      <c r="B711" s="727"/>
      <c r="C711" s="261"/>
      <c r="D711" s="261"/>
      <c r="E711" s="263"/>
      <c r="F711" s="263"/>
    </row>
    <row r="712" spans="1:7" s="125" customFormat="1" ht="12.75">
      <c r="A712" s="259"/>
      <c r="B712" s="728"/>
      <c r="C712" s="272"/>
      <c r="D712" s="282"/>
      <c r="E712" s="274"/>
      <c r="F712" s="274"/>
    </row>
    <row r="713" spans="1:7" s="125" customFormat="1" ht="12.75">
      <c r="A713" s="259"/>
      <c r="B713" s="727"/>
      <c r="C713" s="272"/>
      <c r="D713" s="282"/>
      <c r="E713" s="274"/>
      <c r="F713" s="274"/>
    </row>
    <row r="714" spans="1:7" s="125" customFormat="1" ht="12.75">
      <c r="A714" s="259"/>
      <c r="B714" s="260"/>
      <c r="C714" s="722"/>
      <c r="D714" s="723"/>
      <c r="E714" s="724"/>
      <c r="F714" s="725"/>
    </row>
    <row r="715" spans="1:7" s="125" customFormat="1" ht="12.75">
      <c r="A715" s="272"/>
      <c r="B715" s="260"/>
      <c r="C715" s="272"/>
      <c r="D715" s="282"/>
      <c r="E715" s="274"/>
      <c r="F715" s="274"/>
    </row>
    <row r="716" spans="1:7" s="125" customFormat="1" ht="12.75">
      <c r="A716" s="272"/>
      <c r="B716" s="260"/>
      <c r="C716" s="272"/>
      <c r="D716" s="282"/>
      <c r="E716" s="274"/>
      <c r="F716" s="274"/>
    </row>
    <row r="717" spans="1:7" s="125" customFormat="1" ht="12.75">
      <c r="A717" s="272"/>
      <c r="B717" s="260"/>
      <c r="C717" s="272"/>
      <c r="D717" s="282"/>
      <c r="E717" s="274"/>
      <c r="F717" s="274"/>
    </row>
    <row r="718" spans="1:7" s="125" customFormat="1" ht="12.75">
      <c r="A718" s="272"/>
      <c r="B718" s="260"/>
      <c r="C718" s="729"/>
      <c r="D718" s="729"/>
      <c r="E718" s="730"/>
      <c r="F718" s="731"/>
    </row>
    <row r="719" spans="1:7" s="125" customFormat="1" ht="12.75">
      <c r="A719" s="272"/>
      <c r="B719" s="260"/>
      <c r="C719" s="272"/>
      <c r="D719" s="282"/>
      <c r="E719" s="274"/>
      <c r="F719" s="274"/>
    </row>
    <row r="720" spans="1:7" s="125" customFormat="1" ht="12.75">
      <c r="A720" s="272"/>
      <c r="B720" s="260"/>
      <c r="C720" s="272"/>
      <c r="D720" s="282"/>
      <c r="E720" s="274"/>
      <c r="F720" s="274"/>
    </row>
    <row r="721" spans="1:6" s="125" customFormat="1" ht="12.75">
      <c r="A721" s="272"/>
      <c r="B721" s="260"/>
      <c r="C721" s="272"/>
      <c r="D721" s="272"/>
      <c r="E721" s="273"/>
      <c r="F721" s="274"/>
    </row>
    <row r="722" spans="1:6" s="125" customFormat="1" ht="12.75">
      <c r="A722" s="272"/>
      <c r="B722" s="260"/>
      <c r="C722" s="729"/>
      <c r="D722" s="729"/>
      <c r="E722" s="730"/>
      <c r="F722" s="731"/>
    </row>
    <row r="723" spans="1:6" s="125" customFormat="1" ht="12.75">
      <c r="A723" s="272"/>
      <c r="B723" s="260"/>
      <c r="C723" s="272"/>
      <c r="D723" s="272"/>
      <c r="E723" s="273"/>
      <c r="F723" s="274"/>
    </row>
    <row r="724" spans="1:6" s="125" customFormat="1" ht="12.75">
      <c r="A724" s="735"/>
      <c r="B724" s="732"/>
      <c r="C724" s="733"/>
      <c r="D724" s="733"/>
      <c r="E724" s="734"/>
      <c r="F724" s="764"/>
    </row>
    <row r="725" spans="1:6" s="125" customFormat="1" ht="12.75">
      <c r="A725" s="272"/>
      <c r="B725" s="286"/>
      <c r="C725" s="287"/>
      <c r="D725" s="272"/>
      <c r="E725" s="273"/>
      <c r="F725" s="274"/>
    </row>
    <row r="726" spans="1:6" s="125" customFormat="1" ht="12.75">
      <c r="A726" s="735"/>
      <c r="B726" s="739"/>
      <c r="C726" s="736"/>
      <c r="D726" s="736"/>
      <c r="E726" s="737"/>
      <c r="F726" s="738"/>
    </row>
    <row r="727" spans="1:6" s="125" customFormat="1" ht="12.75">
      <c r="A727" s="283"/>
      <c r="B727" s="260"/>
      <c r="C727" s="261"/>
      <c r="D727" s="261"/>
      <c r="E727" s="263"/>
      <c r="F727" s="263"/>
    </row>
    <row r="728" spans="1:6" s="125" customFormat="1" ht="12.75">
      <c r="A728" s="272"/>
      <c r="B728" s="288"/>
      <c r="C728" s="275"/>
      <c r="D728" s="275"/>
      <c r="E728" s="263"/>
      <c r="F728" s="263"/>
    </row>
    <row r="729" spans="1:6" s="125" customFormat="1" ht="12.75">
      <c r="A729" s="272"/>
      <c r="B729" s="719"/>
      <c r="C729" s="720"/>
      <c r="D729" s="720"/>
      <c r="E729" s="740"/>
      <c r="F729" s="741"/>
    </row>
    <row r="730" spans="1:6" s="125" customFormat="1" ht="12.75">
      <c r="A730" s="259"/>
      <c r="B730" s="719"/>
      <c r="C730" s="720"/>
      <c r="D730" s="720"/>
      <c r="E730" s="724"/>
      <c r="F730" s="725"/>
    </row>
    <row r="731" spans="1:6" s="125" customFormat="1" ht="12.75">
      <c r="A731" s="275"/>
      <c r="B731" s="290"/>
      <c r="C731" s="294"/>
      <c r="D731" s="292"/>
      <c r="E731" s="292"/>
      <c r="F731" s="292"/>
    </row>
    <row r="732" spans="1:6" s="125" customFormat="1" ht="12.75">
      <c r="A732" s="272"/>
      <c r="B732" s="290"/>
      <c r="C732" s="291"/>
      <c r="D732" s="292"/>
      <c r="E732" s="292"/>
      <c r="F732" s="292"/>
    </row>
    <row r="733" spans="1:6" s="125" customFormat="1" ht="12.75">
      <c r="A733" s="289"/>
      <c r="B733" s="742"/>
      <c r="C733" s="743"/>
      <c r="D733" s="743"/>
      <c r="E733" s="744"/>
      <c r="F733" s="745"/>
    </row>
    <row r="734" spans="1:6" s="125" customFormat="1" ht="12.75">
      <c r="A734" s="293"/>
      <c r="B734" s="742"/>
      <c r="C734" s="720"/>
      <c r="D734" s="720"/>
      <c r="E734" s="724"/>
      <c r="F734" s="725"/>
    </row>
    <row r="735" spans="1:6" s="125" customFormat="1" ht="12.75">
      <c r="A735" s="293"/>
      <c r="B735" s="288"/>
      <c r="C735" s="276"/>
      <c r="D735" s="276"/>
      <c r="E735" s="271"/>
      <c r="F735" s="271"/>
    </row>
    <row r="736" spans="1:6" s="125" customFormat="1" ht="16.5">
      <c r="A736" s="289"/>
      <c r="B736" s="288"/>
      <c r="C736" s="276"/>
      <c r="D736" s="276"/>
      <c r="E736" s="296"/>
      <c r="F736" s="296"/>
    </row>
    <row r="737" spans="1:9" s="125" customFormat="1" ht="12.75">
      <c r="A737" s="293"/>
      <c r="B737" s="742"/>
      <c r="C737" s="720"/>
      <c r="D737" s="720"/>
      <c r="E737" s="746"/>
      <c r="F737" s="747"/>
    </row>
    <row r="738" spans="1:9" s="125" customFormat="1" ht="12.75">
      <c r="A738" s="295"/>
      <c r="B738" s="742"/>
      <c r="C738" s="720"/>
      <c r="D738" s="720"/>
      <c r="E738" s="724"/>
      <c r="F738" s="725"/>
    </row>
    <row r="739" spans="1:9" s="124" customFormat="1" ht="16.5">
      <c r="A739" s="295"/>
      <c r="B739" s="260"/>
      <c r="C739" s="272"/>
      <c r="D739" s="272"/>
      <c r="E739" s="296"/>
      <c r="F739" s="296"/>
    </row>
    <row r="740" spans="1:9" s="124" customFormat="1" ht="12.75">
      <c r="A740" s="275"/>
      <c r="B740" s="719"/>
      <c r="C740" s="720"/>
      <c r="D740" s="720"/>
      <c r="E740" s="748"/>
      <c r="F740" s="749"/>
    </row>
    <row r="741" spans="1:9" s="126" customFormat="1">
      <c r="A741" s="295"/>
      <c r="B741" s="750"/>
      <c r="C741" s="720"/>
      <c r="D741" s="720"/>
      <c r="E741" s="724"/>
      <c r="F741" s="725"/>
      <c r="I741" s="127"/>
    </row>
    <row r="742" spans="1:9" s="126" customFormat="1">
      <c r="A742" s="272"/>
      <c r="B742" s="290"/>
      <c r="C742" s="291"/>
      <c r="D742" s="298"/>
      <c r="E742" s="299"/>
      <c r="F742" s="271"/>
      <c r="I742" s="127"/>
    </row>
    <row r="743" spans="1:9" s="126" customFormat="1">
      <c r="A743" s="272"/>
      <c r="B743" s="290"/>
      <c r="C743" s="291"/>
      <c r="D743" s="298"/>
      <c r="E743" s="299"/>
      <c r="F743" s="292"/>
      <c r="I743" s="127"/>
    </row>
    <row r="744" spans="1:9" s="126" customFormat="1">
      <c r="A744" s="272"/>
      <c r="B744" s="719"/>
      <c r="C744" s="720"/>
      <c r="D744" s="751"/>
      <c r="E744" s="752"/>
      <c r="F744" s="753"/>
      <c r="I744" s="127"/>
    </row>
    <row r="745" spans="1:9" s="130" customFormat="1" ht="12.75">
      <c r="A745" s="293"/>
      <c r="B745" s="719"/>
      <c r="C745" s="754"/>
      <c r="D745" s="754"/>
      <c r="E745" s="724"/>
      <c r="F745" s="725"/>
      <c r="G745" s="129"/>
      <c r="I745" s="131"/>
    </row>
    <row r="746" spans="1:9" s="126" customFormat="1">
      <c r="A746" s="293"/>
      <c r="B746" s="300"/>
      <c r="C746" s="272"/>
      <c r="D746" s="272"/>
      <c r="E746" s="273"/>
      <c r="F746" s="274"/>
      <c r="I746" s="127"/>
    </row>
    <row r="747" spans="1:9" s="126" customFormat="1" ht="15.75">
      <c r="A747" s="272"/>
      <c r="B747" s="755"/>
      <c r="C747" s="723"/>
      <c r="D747" s="743"/>
      <c r="E747" s="108"/>
      <c r="F747" s="108"/>
      <c r="I747" s="127"/>
    </row>
    <row r="748" spans="1:9" s="132" customFormat="1" ht="14.25" customHeight="1">
      <c r="A748" s="272"/>
      <c r="B748" s="755"/>
      <c r="C748" s="743"/>
      <c r="D748" s="743"/>
      <c r="E748" s="724"/>
      <c r="F748" s="725"/>
      <c r="I748" s="133"/>
    </row>
    <row r="749" spans="1:9" s="132" customFormat="1" ht="14.25" customHeight="1">
      <c r="A749" s="272"/>
      <c r="B749" s="755"/>
      <c r="C749" s="96"/>
      <c r="D749" s="96"/>
      <c r="E749" s="96"/>
      <c r="F749" s="96"/>
      <c r="I749" s="133"/>
    </row>
    <row r="750" spans="1:9" s="132" customFormat="1" ht="14.25" customHeight="1">
      <c r="A750" s="735"/>
      <c r="B750" s="757"/>
      <c r="C750" s="736"/>
      <c r="D750" s="736"/>
      <c r="E750" s="756"/>
      <c r="F750" s="763"/>
      <c r="I750" s="133"/>
    </row>
    <row r="751" spans="1:9" s="132" customFormat="1" ht="14.25" customHeight="1">
      <c r="A751" s="272"/>
      <c r="B751" s="301"/>
      <c r="C751" s="272"/>
      <c r="D751" s="272"/>
      <c r="E751" s="270"/>
      <c r="F751" s="271"/>
      <c r="I751" s="133"/>
    </row>
    <row r="752" spans="1:9" s="134" customFormat="1" ht="12.75" customHeight="1">
      <c r="A752" s="272"/>
      <c r="B752" s="302"/>
      <c r="C752" s="272"/>
      <c r="D752" s="272"/>
      <c r="E752" s="270"/>
      <c r="F752" s="271"/>
      <c r="I752" s="135"/>
    </row>
    <row r="753" spans="1:10" s="126" customFormat="1">
      <c r="A753" s="272"/>
      <c r="B753" s="302"/>
      <c r="C753" s="272"/>
      <c r="D753" s="272"/>
      <c r="E753" s="270"/>
      <c r="F753" s="271"/>
      <c r="I753" s="127"/>
    </row>
    <row r="754" spans="1:10" s="94" customFormat="1">
      <c r="A754" s="272"/>
      <c r="B754" s="302"/>
      <c r="C754" s="272"/>
      <c r="D754" s="272"/>
      <c r="E754" s="270"/>
      <c r="F754" s="271"/>
      <c r="I754" s="116"/>
    </row>
    <row r="755" spans="1:10" s="94" customFormat="1">
      <c r="A755" s="259"/>
      <c r="B755" s="758"/>
      <c r="C755" s="272"/>
      <c r="D755" s="272"/>
      <c r="E755" s="270"/>
      <c r="F755" s="762"/>
      <c r="I755" s="116"/>
    </row>
    <row r="756" spans="1:10" s="94" customFormat="1">
      <c r="A756" s="259"/>
      <c r="B756" s="759"/>
      <c r="C756" s="272"/>
      <c r="D756" s="272"/>
      <c r="E756" s="270"/>
      <c r="F756" s="762"/>
      <c r="I756" s="116"/>
    </row>
    <row r="757" spans="1:10" s="136" customFormat="1" ht="12.75">
      <c r="A757" s="272"/>
      <c r="B757" s="260"/>
      <c r="C757" s="261"/>
      <c r="D757" s="261"/>
      <c r="E757" s="265"/>
      <c r="F757" s="262"/>
      <c r="I757" s="137"/>
    </row>
    <row r="758" spans="1:10" s="136" customFormat="1" ht="12.75">
      <c r="A758" s="272"/>
      <c r="B758" s="304"/>
      <c r="C758" s="305"/>
      <c r="D758" s="619"/>
      <c r="E758" s="619"/>
      <c r="F758" s="761"/>
      <c r="I758" s="137"/>
    </row>
    <row r="759" spans="1:10" s="136" customFormat="1" ht="12.75">
      <c r="A759" s="272"/>
      <c r="B759" s="304"/>
      <c r="C759" s="307"/>
      <c r="D759" s="619"/>
      <c r="E759" s="619"/>
      <c r="F759" s="785"/>
      <c r="I759" s="137"/>
    </row>
    <row r="760" spans="1:10" s="94" customFormat="1">
      <c r="A760" s="272"/>
      <c r="B760" s="308"/>
      <c r="C760" s="307"/>
      <c r="D760" s="309"/>
      <c r="E760" s="760"/>
      <c r="F760" s="270"/>
      <c r="I760" s="116"/>
    </row>
    <row r="761" spans="1:10" s="136" customFormat="1" ht="12.75">
      <c r="A761" s="275"/>
      <c r="B761" s="371"/>
      <c r="C761" s="363"/>
      <c r="D761" s="269"/>
      <c r="E761" s="366"/>
      <c r="F761" s="367"/>
      <c r="I761" s="137"/>
    </row>
    <row r="762" spans="1:10" s="136" customFormat="1" ht="15.75">
      <c r="A762" s="374"/>
      <c r="B762" s="370"/>
      <c r="C762" s="306"/>
      <c r="D762" s="377"/>
      <c r="E762" s="378"/>
      <c r="F762" s="378"/>
      <c r="I762" s="137"/>
    </row>
    <row r="763" spans="1:10" s="136" customFormat="1" ht="12.75">
      <c r="A763" s="374"/>
      <c r="B763" s="379"/>
      <c r="C763" s="363"/>
      <c r="D763" s="363"/>
      <c r="E763" s="375"/>
      <c r="F763" s="375"/>
      <c r="I763" s="137"/>
    </row>
    <row r="764" spans="1:10" s="139" customFormat="1" ht="12.75">
      <c r="A764" s="374"/>
      <c r="B764" s="371"/>
      <c r="C764" s="363"/>
      <c r="D764" s="363"/>
      <c r="E764" s="375"/>
      <c r="F764" s="375"/>
      <c r="G764" s="138"/>
    </row>
    <row r="765" spans="1:10" s="108" customFormat="1">
      <c r="A765" s="376"/>
      <c r="B765" s="263"/>
      <c r="C765" s="275"/>
      <c r="D765" s="269"/>
      <c r="E765" s="366"/>
      <c r="F765" s="367"/>
      <c r="G765" s="109"/>
    </row>
    <row r="766" spans="1:10" s="140" customFormat="1">
      <c r="A766" s="374"/>
      <c r="B766" s="343"/>
      <c r="C766" s="348"/>
      <c r="D766" s="348"/>
      <c r="E766" s="380"/>
      <c r="F766" s="381"/>
      <c r="G766" s="109"/>
      <c r="H766" s="108"/>
      <c r="I766" s="108"/>
      <c r="J766" s="108"/>
    </row>
    <row r="767" spans="1:10" s="140" customFormat="1" ht="15" customHeight="1">
      <c r="A767" s="374"/>
      <c r="B767" s="343"/>
      <c r="C767" s="348"/>
      <c r="D767" s="348"/>
      <c r="E767" s="380"/>
      <c r="F767" s="381"/>
      <c r="G767" s="109"/>
      <c r="H767" s="108"/>
      <c r="I767" s="108"/>
      <c r="J767" s="108"/>
    </row>
    <row r="768" spans="1:10" s="140" customFormat="1">
      <c r="A768" s="275"/>
      <c r="B768" s="297"/>
      <c r="C768" s="327"/>
      <c r="D768" s="327"/>
      <c r="E768" s="382"/>
      <c r="F768" s="368"/>
      <c r="G768" s="109"/>
      <c r="H768" s="108"/>
      <c r="I768" s="108"/>
      <c r="J768" s="108"/>
    </row>
    <row r="769" spans="1:10" s="140" customFormat="1">
      <c r="A769" s="348"/>
      <c r="B769" s="297"/>
      <c r="C769" s="327"/>
      <c r="D769" s="327"/>
      <c r="E769" s="382"/>
      <c r="F769" s="368"/>
      <c r="G769" s="109"/>
      <c r="H769" s="108"/>
      <c r="I769" s="108"/>
      <c r="J769" s="108"/>
    </row>
    <row r="770" spans="1:10" s="108" customFormat="1">
      <c r="A770" s="348"/>
      <c r="B770" s="297"/>
      <c r="C770" s="327"/>
      <c r="D770" s="327"/>
      <c r="E770" s="366"/>
      <c r="F770" s="367"/>
      <c r="G770" s="109"/>
    </row>
    <row r="771" spans="1:10" s="108" customFormat="1">
      <c r="A771" s="328"/>
      <c r="B771" s="347"/>
      <c r="C771" s="327"/>
      <c r="D771" s="327"/>
      <c r="E771" s="383"/>
      <c r="F771" s="383"/>
      <c r="G771" s="109"/>
    </row>
    <row r="772" spans="1:10" s="108" customFormat="1">
      <c r="A772" s="328"/>
      <c r="B772" s="297"/>
      <c r="C772" s="327"/>
      <c r="D772" s="327"/>
      <c r="E772" s="383"/>
      <c r="F772" s="383"/>
      <c r="G772" s="109"/>
    </row>
    <row r="773" spans="1:10" s="108" customFormat="1">
      <c r="A773" s="328"/>
      <c r="B773" s="12"/>
      <c r="C773" s="327"/>
      <c r="D773" s="327"/>
      <c r="E773" s="383"/>
      <c r="F773" s="383"/>
      <c r="G773" s="109"/>
    </row>
    <row r="774" spans="1:10" s="108" customFormat="1">
      <c r="A774" s="328"/>
      <c r="B774" s="12"/>
      <c r="C774" s="279"/>
      <c r="D774" s="279"/>
      <c r="E774" s="383"/>
      <c r="F774" s="383"/>
      <c r="G774" s="109"/>
    </row>
    <row r="775" spans="1:10" s="108" customFormat="1">
      <c r="A775" s="328"/>
      <c r="B775" s="12"/>
      <c r="C775" s="327"/>
      <c r="D775" s="327"/>
      <c r="E775" s="366"/>
      <c r="F775" s="367"/>
      <c r="G775" s="109"/>
    </row>
    <row r="776" spans="1:10" s="108" customFormat="1">
      <c r="A776" s="384"/>
      <c r="B776" s="12"/>
      <c r="C776" s="327"/>
      <c r="D776" s="327"/>
      <c r="E776" s="383"/>
      <c r="F776" s="383"/>
      <c r="G776" s="109"/>
    </row>
    <row r="777" spans="1:10" s="108" customFormat="1">
      <c r="A777" s="328"/>
      <c r="B777" s="12"/>
      <c r="C777" s="327"/>
      <c r="D777" s="327"/>
      <c r="E777" s="383"/>
      <c r="F777" s="383"/>
      <c r="G777" s="109"/>
    </row>
    <row r="778" spans="1:10" s="108" customFormat="1">
      <c r="A778" s="328"/>
      <c r="B778" s="343"/>
      <c r="C778" s="327"/>
      <c r="D778" s="327"/>
      <c r="E778" s="383"/>
      <c r="F778" s="383"/>
      <c r="G778" s="109"/>
    </row>
    <row r="779" spans="1:10" s="108" customFormat="1">
      <c r="A779" s="328"/>
      <c r="B779" s="12"/>
      <c r="C779" s="327"/>
      <c r="D779" s="327"/>
      <c r="E779" s="366"/>
      <c r="F779" s="367"/>
      <c r="G779" s="109"/>
    </row>
    <row r="780" spans="1:10" s="108" customFormat="1">
      <c r="A780" s="328"/>
      <c r="B780" s="12"/>
      <c r="C780" s="327"/>
      <c r="D780" s="327"/>
      <c r="E780" s="383"/>
      <c r="F780" s="383"/>
      <c r="G780" s="109"/>
    </row>
    <row r="781" spans="1:10" customFormat="1">
      <c r="A781" s="328"/>
      <c r="B781" s="297"/>
      <c r="C781" s="327"/>
      <c r="D781" s="327"/>
      <c r="E781" s="383"/>
      <c r="F781" s="383"/>
      <c r="G781" s="117"/>
    </row>
    <row r="782" spans="1:10" customFormat="1">
      <c r="A782" s="328"/>
      <c r="B782" s="297"/>
      <c r="C782" s="327"/>
      <c r="D782" s="327"/>
      <c r="E782" s="383"/>
      <c r="F782" s="383"/>
      <c r="G782" s="117"/>
    </row>
    <row r="783" spans="1:10" customFormat="1">
      <c r="A783" s="328"/>
      <c r="B783" s="386"/>
      <c r="C783" s="327"/>
      <c r="D783" s="327"/>
      <c r="E783" s="366"/>
      <c r="F783" s="367"/>
      <c r="G783" s="117"/>
    </row>
    <row r="784" spans="1:10" s="108" customFormat="1">
      <c r="A784" s="385"/>
      <c r="B784" s="386"/>
      <c r="C784" s="327"/>
      <c r="D784" s="327"/>
      <c r="E784" s="383"/>
      <c r="F784" s="383"/>
      <c r="G784" s="109"/>
    </row>
    <row r="785" spans="1:7" s="108" customFormat="1">
      <c r="A785" s="385"/>
      <c r="B785" s="297"/>
      <c r="C785" s="327"/>
      <c r="D785" s="387"/>
      <c r="E785" s="388"/>
      <c r="F785" s="389"/>
      <c r="G785" s="109"/>
    </row>
    <row r="786" spans="1:7" s="108" customFormat="1">
      <c r="A786" s="385"/>
      <c r="B786" s="278"/>
      <c r="C786" s="322"/>
      <c r="D786" s="322"/>
      <c r="E786" s="388"/>
      <c r="F786" s="389"/>
      <c r="G786" s="109"/>
    </row>
    <row r="787" spans="1:7" s="108" customFormat="1" ht="16.5">
      <c r="A787" s="385"/>
      <c r="B787" s="345"/>
      <c r="C787" s="322"/>
      <c r="D787" s="322"/>
      <c r="E787" s="366"/>
      <c r="F787" s="367"/>
      <c r="G787" s="109"/>
    </row>
    <row r="788" spans="1:7" s="108" customFormat="1" ht="16.5">
      <c r="A788" s="385"/>
      <c r="B788" s="345"/>
      <c r="C788" s="322"/>
      <c r="D788" s="322"/>
      <c r="E788" s="388"/>
      <c r="F788" s="389"/>
      <c r="G788" s="109"/>
    </row>
    <row r="789" spans="1:7" s="108" customFormat="1">
      <c r="A789" s="320"/>
      <c r="B789" s="278"/>
      <c r="C789" s="322"/>
      <c r="D789" s="322"/>
      <c r="E789" s="390"/>
      <c r="F789" s="390"/>
      <c r="G789" s="109"/>
    </row>
    <row r="790" spans="1:7" s="108" customFormat="1">
      <c r="A790" s="320"/>
      <c r="B790" s="12"/>
      <c r="C790" s="322"/>
      <c r="D790" s="322"/>
      <c r="E790" s="390"/>
      <c r="F790" s="390"/>
      <c r="G790" s="109"/>
    </row>
    <row r="791" spans="1:7" s="108" customFormat="1" ht="16.5">
      <c r="A791" s="320"/>
      <c r="B791" s="345"/>
      <c r="C791" s="322"/>
      <c r="D791" s="322"/>
      <c r="E791" s="366"/>
      <c r="F791" s="367"/>
      <c r="G791" s="109"/>
    </row>
    <row r="792" spans="1:7" s="108" customFormat="1">
      <c r="A792" s="320"/>
      <c r="B792" s="297"/>
      <c r="C792" s="365"/>
      <c r="D792" s="365"/>
      <c r="E792" s="388"/>
      <c r="F792" s="389"/>
      <c r="G792" s="109"/>
    </row>
    <row r="793" spans="1:7" s="108" customFormat="1">
      <c r="A793" s="320"/>
      <c r="B793" s="12"/>
      <c r="C793" s="175"/>
      <c r="D793" s="175"/>
      <c r="E793" s="391"/>
      <c r="F793" s="367"/>
      <c r="G793" s="109"/>
    </row>
    <row r="794" spans="1:7" s="108" customFormat="1">
      <c r="A794" s="320"/>
      <c r="B794" s="393"/>
      <c r="C794" s="365"/>
      <c r="D794" s="365"/>
      <c r="E794" s="388"/>
      <c r="F794" s="389"/>
      <c r="G794" s="109"/>
    </row>
    <row r="795" spans="1:7" s="108" customFormat="1">
      <c r="A795" s="320"/>
      <c r="B795" s="394"/>
      <c r="C795" s="3"/>
      <c r="D795" s="3"/>
      <c r="E795" s="235"/>
      <c r="F795" s="395"/>
      <c r="G795" s="109"/>
    </row>
    <row r="796" spans="1:7" s="108" customFormat="1">
      <c r="A796" s="174"/>
      <c r="B796" s="278"/>
      <c r="C796" s="396"/>
      <c r="D796" s="396"/>
      <c r="E796" s="396"/>
      <c r="F796" s="396"/>
      <c r="G796" s="109"/>
    </row>
    <row r="797" spans="1:7" s="108" customFormat="1">
      <c r="A797" s="392"/>
      <c r="B797" s="278"/>
      <c r="C797" s="396"/>
      <c r="D797" s="396"/>
      <c r="E797" s="396"/>
      <c r="F797" s="396"/>
      <c r="G797" s="109"/>
    </row>
    <row r="798" spans="1:7" s="108" customFormat="1">
      <c r="A798" s="328"/>
      <c r="B798" s="278"/>
      <c r="C798" s="396"/>
      <c r="D798" s="396"/>
      <c r="E798" s="396"/>
      <c r="F798" s="396"/>
      <c r="G798" s="109"/>
    </row>
    <row r="799" spans="1:7" s="108" customFormat="1">
      <c r="A799" s="396"/>
      <c r="B799" s="278"/>
      <c r="C799" s="396"/>
      <c r="D799" s="396"/>
      <c r="E799" s="396"/>
      <c r="F799" s="396"/>
      <c r="G799" s="109"/>
    </row>
    <row r="800" spans="1:7" s="108" customFormat="1">
      <c r="A800" s="396"/>
      <c r="B800" s="278"/>
      <c r="C800" s="396"/>
      <c r="D800" s="396"/>
      <c r="E800" s="396"/>
      <c r="F800" s="396"/>
      <c r="G800" s="109"/>
    </row>
    <row r="801" spans="1:7" customFormat="1">
      <c r="A801" s="396"/>
      <c r="B801" s="278"/>
      <c r="C801" s="396"/>
      <c r="D801" s="396"/>
      <c r="E801" s="396"/>
      <c r="F801" s="396"/>
      <c r="G801" s="117"/>
    </row>
    <row r="802" spans="1:7" customFormat="1">
      <c r="A802" s="396"/>
      <c r="B802" s="278"/>
      <c r="C802" s="396"/>
      <c r="D802" s="396"/>
      <c r="E802" s="396"/>
      <c r="F802" s="396"/>
      <c r="G802" s="117"/>
    </row>
    <row r="803" spans="1:7" s="108" customFormat="1">
      <c r="A803" s="396"/>
      <c r="B803" s="278"/>
      <c r="C803" s="396"/>
      <c r="D803" s="396"/>
      <c r="E803" s="396"/>
      <c r="F803" s="396"/>
      <c r="G803" s="109"/>
    </row>
    <row r="804" spans="1:7" s="108" customFormat="1">
      <c r="A804" s="396"/>
      <c r="B804" s="278"/>
      <c r="C804" s="396"/>
      <c r="D804" s="396"/>
      <c r="E804" s="396"/>
      <c r="F804" s="396"/>
      <c r="G804" s="109"/>
    </row>
    <row r="805" spans="1:7" s="108" customFormat="1">
      <c r="A805" s="396"/>
      <c r="B805" s="278"/>
      <c r="C805" s="396"/>
      <c r="D805" s="396"/>
      <c r="E805" s="396"/>
      <c r="F805" s="396"/>
      <c r="G805" s="109"/>
    </row>
    <row r="806" spans="1:7" s="108" customFormat="1">
      <c r="A806" s="396"/>
      <c r="B806" s="278"/>
      <c r="C806" s="396"/>
      <c r="D806" s="396"/>
      <c r="E806" s="396"/>
      <c r="F806" s="396"/>
      <c r="G806" s="109"/>
    </row>
    <row r="807" spans="1:7" s="108" customFormat="1">
      <c r="A807" s="396"/>
      <c r="B807" s="278"/>
      <c r="C807" s="396"/>
      <c r="D807" s="396"/>
      <c r="E807" s="396"/>
      <c r="F807" s="396"/>
      <c r="G807" s="109"/>
    </row>
    <row r="808" spans="1:7" s="108" customFormat="1">
      <c r="A808" s="396"/>
      <c r="B808" s="278"/>
      <c r="C808" s="82"/>
      <c r="D808" s="82"/>
      <c r="E808" s="397"/>
      <c r="F808" s="397"/>
      <c r="G808" s="109"/>
    </row>
    <row r="809" spans="1:7" s="108" customFormat="1">
      <c r="A809" s="396"/>
      <c r="B809" s="297"/>
      <c r="C809" s="365"/>
      <c r="D809" s="365"/>
      <c r="E809" s="388"/>
      <c r="F809" s="389"/>
      <c r="G809" s="109"/>
    </row>
    <row r="810" spans="1:7" s="108" customFormat="1">
      <c r="A810" s="396"/>
      <c r="B810" s="297"/>
      <c r="C810" s="327"/>
      <c r="D810" s="327"/>
      <c r="E810" s="388"/>
      <c r="F810" s="389"/>
      <c r="G810" s="109"/>
    </row>
    <row r="811" spans="1:7" s="141" customFormat="1" ht="12.75">
      <c r="A811" s="396"/>
      <c r="B811" s="12"/>
      <c r="C811" s="3"/>
      <c r="D811" s="399"/>
      <c r="E811" s="400"/>
      <c r="F811" s="400"/>
      <c r="G811" s="138"/>
    </row>
    <row r="812" spans="1:7" s="141" customFormat="1" ht="12.75">
      <c r="A812" s="326"/>
      <c r="B812" s="297"/>
      <c r="C812" s="327"/>
      <c r="D812" s="327"/>
      <c r="E812" s="366"/>
      <c r="F812" s="367"/>
      <c r="G812" s="138"/>
    </row>
    <row r="813" spans="1:7" s="141" customFormat="1" ht="12.75">
      <c r="A813" s="349"/>
      <c r="B813" s="347"/>
      <c r="C813" s="327"/>
      <c r="D813" s="327"/>
      <c r="E813" s="388"/>
      <c r="F813" s="389"/>
      <c r="G813" s="138"/>
    </row>
    <row r="814" spans="1:7" s="96" customFormat="1">
      <c r="A814" s="398"/>
      <c r="B814" s="347"/>
      <c r="C814" s="327"/>
      <c r="D814" s="327"/>
      <c r="E814" s="388"/>
      <c r="F814" s="389"/>
      <c r="G814" s="142"/>
    </row>
    <row r="815" spans="1:7" s="96" customFormat="1">
      <c r="A815" s="328"/>
      <c r="B815" s="343"/>
      <c r="C815" s="348"/>
      <c r="D815" s="348"/>
      <c r="E815" s="350"/>
      <c r="F815" s="350"/>
      <c r="G815" s="142"/>
    </row>
    <row r="816" spans="1:7" s="141" customFormat="1" ht="14.25" customHeight="1">
      <c r="A816" s="328"/>
      <c r="B816" s="124"/>
      <c r="C816" s="348"/>
      <c r="D816" s="348"/>
      <c r="E816" s="350"/>
      <c r="F816" s="350"/>
      <c r="G816" s="138"/>
    </row>
    <row r="817" spans="1:7" s="108" customFormat="1">
      <c r="A817" s="328"/>
      <c r="B817" s="343"/>
      <c r="C817" s="348"/>
      <c r="D817" s="348"/>
      <c r="E817" s="366"/>
      <c r="F817" s="367"/>
      <c r="G817" s="109"/>
    </row>
    <row r="818" spans="1:7" s="108" customFormat="1">
      <c r="A818" s="328"/>
      <c r="B818" s="297"/>
      <c r="C818" s="327"/>
      <c r="D818" s="327"/>
      <c r="E818" s="388"/>
      <c r="F818" s="389"/>
      <c r="G818" s="109"/>
    </row>
    <row r="819" spans="1:7" s="108" customFormat="1">
      <c r="A819" s="328"/>
      <c r="B819" s="278"/>
      <c r="C819" s="81"/>
      <c r="D819" s="81"/>
      <c r="E819" s="388"/>
      <c r="F819" s="389"/>
      <c r="G819" s="109"/>
    </row>
    <row r="820" spans="1:7" customFormat="1">
      <c r="A820" s="348"/>
      <c r="B820" s="297"/>
      <c r="C820" s="327"/>
      <c r="D820" s="327"/>
      <c r="E820" s="388"/>
      <c r="F820" s="389"/>
      <c r="G820" s="117"/>
    </row>
    <row r="821" spans="1:7" s="108" customFormat="1">
      <c r="A821" s="328"/>
      <c r="B821" s="383"/>
      <c r="C821" s="279"/>
      <c r="D821" s="279"/>
      <c r="E821" s="366"/>
      <c r="F821" s="367"/>
      <c r="G821" s="109"/>
    </row>
    <row r="822" spans="1:7" s="108" customFormat="1">
      <c r="A822" s="349"/>
      <c r="B822" s="343"/>
      <c r="C822" s="348"/>
      <c r="D822" s="348"/>
      <c r="E822" s="340"/>
      <c r="F822" s="341"/>
      <c r="G822" s="109"/>
    </row>
    <row r="823" spans="1:7" s="108" customFormat="1" ht="15.75">
      <c r="A823" s="326"/>
      <c r="B823" s="343"/>
      <c r="C823" s="348"/>
      <c r="D823" s="348"/>
      <c r="E823" s="342"/>
      <c r="F823" s="342"/>
      <c r="G823" s="109"/>
    </row>
    <row r="824" spans="1:7" s="108" customFormat="1" ht="15.75">
      <c r="A824" s="401"/>
      <c r="B824" s="124"/>
      <c r="C824" s="348"/>
      <c r="D824" s="348"/>
      <c r="E824" s="342"/>
      <c r="F824" s="342"/>
      <c r="G824" s="109"/>
    </row>
    <row r="825" spans="1:7" s="108" customFormat="1">
      <c r="A825" s="348"/>
      <c r="B825" s="343"/>
      <c r="C825" s="348"/>
      <c r="D825" s="348"/>
      <c r="E825" s="380"/>
      <c r="F825" s="381"/>
      <c r="G825" s="109"/>
    </row>
    <row r="826" spans="1:7" s="108" customFormat="1">
      <c r="A826" s="349"/>
      <c r="B826" s="343"/>
      <c r="C826" s="348"/>
      <c r="D826" s="348"/>
      <c r="E826" s="340"/>
      <c r="F826" s="341"/>
      <c r="G826" s="109"/>
    </row>
    <row r="827" spans="1:7" s="108" customFormat="1" ht="15.75">
      <c r="A827" s="328"/>
      <c r="B827" s="343"/>
      <c r="C827" s="348"/>
      <c r="D827" s="348"/>
      <c r="E827" s="342"/>
      <c r="F827" s="342"/>
      <c r="G827" s="109"/>
    </row>
    <row r="828" spans="1:7" s="108" customFormat="1" ht="15.75">
      <c r="A828" s="348"/>
      <c r="B828" s="124"/>
      <c r="C828" s="348"/>
      <c r="D828" s="348"/>
      <c r="E828" s="342"/>
      <c r="F828" s="342"/>
      <c r="G828" s="109"/>
    </row>
    <row r="829" spans="1:7" s="108" customFormat="1">
      <c r="A829" s="348"/>
      <c r="B829" s="343"/>
      <c r="C829" s="348"/>
      <c r="D829" s="348"/>
      <c r="E829" s="380"/>
      <c r="F829" s="381"/>
      <c r="G829" s="109"/>
    </row>
    <row r="830" spans="1:7" s="108" customFormat="1">
      <c r="A830" s="349"/>
      <c r="B830" s="351"/>
      <c r="C830" s="364"/>
      <c r="D830" s="364"/>
      <c r="E830" s="352"/>
      <c r="F830" s="352"/>
      <c r="G830" s="109"/>
    </row>
    <row r="831" spans="1:7" s="108" customFormat="1">
      <c r="A831" s="328"/>
      <c r="B831" s="260"/>
      <c r="C831" s="261"/>
      <c r="D831" s="261"/>
      <c r="E831" s="263"/>
      <c r="F831" s="263"/>
      <c r="G831" s="109"/>
    </row>
    <row r="832" spans="1:7" s="108" customFormat="1">
      <c r="A832" s="348"/>
      <c r="B832" s="614"/>
      <c r="C832" s="261"/>
      <c r="D832" s="261"/>
      <c r="E832" s="263"/>
      <c r="F832" s="263"/>
      <c r="G832" s="109"/>
    </row>
    <row r="833" spans="1:7" s="108" customFormat="1">
      <c r="A833" s="364"/>
      <c r="B833" s="260"/>
      <c r="C833" s="261"/>
      <c r="D833" s="261"/>
      <c r="E833" s="263"/>
      <c r="F833" s="263"/>
      <c r="G833" s="109"/>
    </row>
    <row r="834" spans="1:7" s="108" customFormat="1">
      <c r="A834" s="415"/>
      <c r="B834" s="260"/>
      <c r="C834" s="261"/>
      <c r="D834" s="261"/>
      <c r="E834" s="372"/>
      <c r="F834" s="372"/>
      <c r="G834" s="109"/>
    </row>
    <row r="835" spans="1:7" s="108" customFormat="1">
      <c r="A835" s="259"/>
      <c r="B835" s="260"/>
      <c r="C835" s="261"/>
      <c r="D835" s="261"/>
      <c r="E835" s="372"/>
      <c r="F835" s="372"/>
      <c r="G835" s="109"/>
    </row>
    <row r="836" spans="1:7" s="108" customFormat="1">
      <c r="A836" s="259"/>
      <c r="B836" s="416"/>
      <c r="C836" s="415"/>
      <c r="D836" s="417"/>
      <c r="E836" s="418"/>
      <c r="F836" s="418"/>
      <c r="G836" s="109"/>
    </row>
    <row r="837" spans="1:7" s="108" customFormat="1">
      <c r="A837" s="259"/>
      <c r="B837" s="419"/>
      <c r="C837" s="415"/>
      <c r="D837" s="417"/>
      <c r="E837" s="418"/>
      <c r="F837" s="418"/>
      <c r="G837" s="109"/>
    </row>
    <row r="838" spans="1:7" s="108" customFormat="1">
      <c r="A838" s="259"/>
      <c r="B838" s="421"/>
      <c r="C838" s="422"/>
      <c r="D838" s="313"/>
      <c r="E838" s="390"/>
      <c r="F838" s="390"/>
      <c r="G838" s="109"/>
    </row>
    <row r="839" spans="1:7" s="108" customFormat="1">
      <c r="A839" s="415"/>
      <c r="B839" s="297"/>
      <c r="C839" s="364"/>
      <c r="D839" s="364"/>
      <c r="E839" s="373"/>
      <c r="F839" s="369"/>
      <c r="G839" s="109"/>
    </row>
    <row r="840" spans="1:7" s="108" customFormat="1">
      <c r="A840" s="415"/>
      <c r="B840" s="615"/>
      <c r="C840" s="364"/>
      <c r="D840" s="364"/>
      <c r="E840" s="373"/>
      <c r="F840" s="369"/>
      <c r="G840" s="109"/>
    </row>
    <row r="841" spans="1:7" s="108" customFormat="1">
      <c r="A841" s="420"/>
      <c r="B841" s="297"/>
      <c r="C841" s="364"/>
      <c r="D841" s="364"/>
      <c r="E841" s="373"/>
      <c r="F841" s="369"/>
      <c r="G841" s="109"/>
    </row>
    <row r="842" spans="1:7" s="108" customFormat="1">
      <c r="A842" s="364"/>
      <c r="B842" s="160"/>
      <c r="C842" s="161"/>
      <c r="D842" s="162"/>
      <c r="E842" s="366"/>
      <c r="F842" s="367"/>
      <c r="G842" s="109"/>
    </row>
    <row r="843" spans="1:7" s="108" customFormat="1">
      <c r="A843" s="364"/>
      <c r="B843" s="160"/>
      <c r="C843" s="161"/>
      <c r="D843" s="162"/>
      <c r="E843" s="366"/>
      <c r="F843" s="367"/>
      <c r="G843" s="109"/>
    </row>
    <row r="844" spans="1:7" s="108" customFormat="1">
      <c r="A844" s="364"/>
      <c r="B844" s="160"/>
      <c r="C844" s="161"/>
      <c r="D844" s="162"/>
      <c r="E844" s="366"/>
      <c r="F844" s="367"/>
      <c r="G844" s="109"/>
    </row>
    <row r="845" spans="1:7" s="108" customFormat="1">
      <c r="A845" s="159"/>
      <c r="B845" s="160"/>
      <c r="C845" s="161"/>
      <c r="D845" s="162"/>
      <c r="E845" s="366"/>
      <c r="F845" s="367"/>
      <c r="G845" s="109"/>
    </row>
    <row r="846" spans="1:7" customFormat="1">
      <c r="A846" s="159"/>
      <c r="B846" s="160"/>
      <c r="C846" s="161"/>
      <c r="D846" s="162"/>
      <c r="E846" s="366"/>
      <c r="F846" s="367"/>
      <c r="G846" s="117"/>
    </row>
    <row r="847" spans="1:7" customFormat="1" ht="21" customHeight="1">
      <c r="A847" s="159"/>
      <c r="B847" s="160"/>
      <c r="C847" s="161"/>
      <c r="D847" s="162"/>
      <c r="E847" s="366"/>
      <c r="F847" s="367"/>
      <c r="G847" s="117"/>
    </row>
    <row r="848" spans="1:7" customFormat="1">
      <c r="A848" s="159"/>
      <c r="B848" s="311"/>
      <c r="C848" s="422"/>
      <c r="D848" s="313"/>
      <c r="E848" s="390"/>
      <c r="F848" s="390"/>
      <c r="G848" s="117"/>
    </row>
    <row r="849" spans="1:10" s="108" customFormat="1" ht="16.5">
      <c r="A849" s="159"/>
      <c r="B849" s="263"/>
      <c r="C849" s="275"/>
      <c r="D849" s="275"/>
      <c r="E849" s="296"/>
      <c r="F849" s="296"/>
      <c r="G849" s="109"/>
    </row>
    <row r="850" spans="1:10" s="108" customFormat="1" ht="16.5">
      <c r="A850" s="159"/>
      <c r="B850" s="371"/>
      <c r="C850" s="275"/>
      <c r="D850" s="275"/>
      <c r="E850" s="296"/>
      <c r="F850" s="296"/>
      <c r="G850" s="109"/>
    </row>
    <row r="851" spans="1:10" s="140" customFormat="1">
      <c r="A851" s="420"/>
      <c r="B851" s="263"/>
      <c r="C851" s="269"/>
      <c r="D851" s="269"/>
      <c r="E851" s="366"/>
      <c r="F851" s="367"/>
      <c r="G851" s="109"/>
      <c r="H851" s="108"/>
      <c r="I851" s="108"/>
      <c r="J851" s="108"/>
    </row>
    <row r="852" spans="1:10" s="140" customFormat="1" ht="15" customHeight="1">
      <c r="A852" s="275"/>
      <c r="B852" s="371"/>
      <c r="C852" s="363"/>
      <c r="D852" s="423"/>
      <c r="E852" s="375"/>
      <c r="F852" s="375"/>
      <c r="G852" s="109"/>
      <c r="H852" s="108"/>
      <c r="I852" s="108"/>
      <c r="J852" s="108"/>
    </row>
    <row r="853" spans="1:10" s="140" customFormat="1">
      <c r="A853" s="275"/>
      <c r="B853" s="371"/>
      <c r="C853" s="363"/>
      <c r="D853" s="363"/>
      <c r="E853" s="375"/>
      <c r="F853" s="375"/>
      <c r="G853" s="109"/>
      <c r="H853" s="108"/>
      <c r="I853" s="108"/>
      <c r="J853" s="108"/>
    </row>
    <row r="854" spans="1:10" s="140" customFormat="1">
      <c r="A854" s="275"/>
      <c r="B854" s="311"/>
      <c r="C854" s="422"/>
      <c r="D854" s="313"/>
      <c r="E854" s="390"/>
      <c r="F854" s="390"/>
      <c r="G854" s="109"/>
      <c r="H854" s="108"/>
      <c r="I854" s="108"/>
      <c r="J854" s="108"/>
    </row>
    <row r="855" spans="1:10" s="108" customFormat="1">
      <c r="A855" s="374"/>
      <c r="B855" s="424"/>
      <c r="C855" s="415"/>
      <c r="D855" s="417"/>
      <c r="E855" s="418"/>
      <c r="F855" s="418"/>
      <c r="G855" s="109"/>
    </row>
    <row r="856" spans="1:10" s="108" customFormat="1">
      <c r="A856" s="374"/>
      <c r="B856" s="616"/>
      <c r="C856" s="415"/>
      <c r="D856" s="417"/>
      <c r="E856" s="418"/>
      <c r="F856" s="418"/>
      <c r="G856" s="109"/>
    </row>
    <row r="857" spans="1:10" s="108" customFormat="1">
      <c r="A857" s="420"/>
      <c r="B857" s="617"/>
      <c r="C857" s="415"/>
      <c r="D857" s="417"/>
      <c r="E857" s="418"/>
      <c r="F857" s="418"/>
      <c r="G857" s="109"/>
    </row>
    <row r="858" spans="1:10" s="108" customFormat="1">
      <c r="A858" s="415"/>
      <c r="B858" s="617"/>
      <c r="C858" s="415"/>
      <c r="D858" s="417"/>
      <c r="E858" s="418"/>
      <c r="F858" s="418"/>
      <c r="G858" s="109"/>
    </row>
    <row r="859" spans="1:10" s="108" customFormat="1">
      <c r="A859" s="415"/>
      <c r="B859" s="424"/>
      <c r="C859" s="415"/>
      <c r="D859" s="417"/>
      <c r="E859" s="425"/>
      <c r="F859" s="426"/>
      <c r="G859" s="109"/>
    </row>
    <row r="860" spans="1:10" s="108" customFormat="1">
      <c r="A860" s="415"/>
      <c r="B860" s="424"/>
      <c r="C860" s="415"/>
      <c r="D860" s="417"/>
      <c r="E860" s="425"/>
      <c r="F860" s="426"/>
      <c r="G860" s="109"/>
    </row>
    <row r="861" spans="1:10" s="108" customFormat="1">
      <c r="A861" s="415"/>
      <c r="B861" s="424"/>
      <c r="C861" s="415"/>
      <c r="D861" s="417"/>
      <c r="E861" s="425"/>
      <c r="F861" s="426"/>
      <c r="G861" s="109"/>
    </row>
    <row r="862" spans="1:10" s="108" customFormat="1">
      <c r="A862" s="415"/>
      <c r="B862" s="424"/>
      <c r="C862" s="412"/>
      <c r="D862" s="412"/>
      <c r="E862" s="413"/>
      <c r="F862" s="405"/>
      <c r="G862" s="109"/>
    </row>
    <row r="863" spans="1:10" s="108" customFormat="1">
      <c r="A863" s="415"/>
      <c r="B863" s="424"/>
      <c r="C863" s="412"/>
      <c r="D863" s="412"/>
      <c r="E863" s="413"/>
      <c r="F863" s="405"/>
      <c r="G863" s="109"/>
    </row>
    <row r="864" spans="1:10" s="108" customFormat="1">
      <c r="A864" s="415"/>
      <c r="B864" s="427"/>
      <c r="C864" s="412"/>
      <c r="D864" s="412"/>
      <c r="E864" s="413"/>
      <c r="F864" s="405"/>
      <c r="G864" s="109"/>
    </row>
    <row r="865" spans="1:10" s="108" customFormat="1">
      <c r="A865" s="402"/>
      <c r="B865" s="424"/>
      <c r="C865" s="412"/>
      <c r="D865" s="412"/>
      <c r="E865" s="425"/>
      <c r="F865" s="426"/>
      <c r="G865" s="109"/>
    </row>
    <row r="866" spans="1:10" s="108" customFormat="1">
      <c r="A866" s="415"/>
      <c r="B866" s="407"/>
      <c r="C866" s="412"/>
      <c r="D866" s="412"/>
      <c r="E866" s="413"/>
      <c r="F866" s="405"/>
      <c r="G866" s="109"/>
    </row>
    <row r="867" spans="1:10" s="108" customFormat="1">
      <c r="A867" s="402"/>
      <c r="B867" s="403"/>
      <c r="C867" s="402"/>
      <c r="D867" s="402"/>
      <c r="E867" s="431"/>
      <c r="F867" s="431"/>
      <c r="G867" s="109"/>
    </row>
    <row r="868" spans="1:10" s="95" customFormat="1">
      <c r="A868" s="402"/>
      <c r="B868" s="403"/>
      <c r="C868" s="402"/>
      <c r="D868" s="402"/>
      <c r="E868" s="431"/>
      <c r="F868" s="431"/>
      <c r="G868" s="143"/>
    </row>
    <row r="869" spans="1:10" s="95" customFormat="1">
      <c r="A869" s="402"/>
      <c r="B869" s="424"/>
      <c r="C869" s="415"/>
      <c r="D869" s="417"/>
      <c r="E869" s="418"/>
      <c r="F869" s="418"/>
      <c r="G869" s="143"/>
    </row>
    <row r="870" spans="1:10" s="95" customFormat="1">
      <c r="A870" s="402"/>
      <c r="B870" s="424"/>
      <c r="C870" s="415"/>
      <c r="D870" s="417"/>
      <c r="E870" s="418"/>
      <c r="F870" s="418"/>
      <c r="G870" s="143"/>
    </row>
    <row r="871" spans="1:10" s="145" customFormat="1">
      <c r="A871" s="432"/>
      <c r="B871" s="416"/>
      <c r="C871" s="415"/>
      <c r="D871" s="417"/>
      <c r="E871" s="418"/>
      <c r="F871" s="418"/>
      <c r="G871" s="144"/>
    </row>
    <row r="872" spans="1:10" s="145" customFormat="1">
      <c r="A872" s="415"/>
      <c r="B872" s="433"/>
      <c r="C872" s="415"/>
      <c r="D872" s="417"/>
      <c r="E872" s="418"/>
      <c r="F872" s="418"/>
      <c r="G872" s="144"/>
    </row>
    <row r="873" spans="1:10" s="145" customFormat="1">
      <c r="A873" s="415"/>
      <c r="B873" s="424"/>
      <c r="C873" s="415"/>
      <c r="D873" s="417"/>
      <c r="E873" s="361"/>
      <c r="F873" s="362"/>
      <c r="G873" s="144"/>
    </row>
    <row r="874" spans="1:10" s="108" customFormat="1">
      <c r="A874" s="415"/>
      <c r="B874" s="435"/>
      <c r="C874" s="436"/>
      <c r="D874" s="437"/>
      <c r="E874" s="314"/>
      <c r="F874" s="315"/>
      <c r="G874" s="109"/>
    </row>
    <row r="875" spans="1:10" s="145" customFormat="1">
      <c r="A875" s="415"/>
      <c r="B875" s="403"/>
      <c r="C875" s="402"/>
      <c r="D875" s="402"/>
      <c r="E875" s="438"/>
      <c r="F875" s="438"/>
      <c r="G875" s="144"/>
    </row>
    <row r="876" spans="1:10" s="145" customFormat="1">
      <c r="A876" s="415"/>
      <c r="B876" s="435"/>
      <c r="C876" s="436"/>
      <c r="D876" s="437"/>
      <c r="E876" s="314"/>
      <c r="F876" s="315"/>
      <c r="G876" s="144"/>
    </row>
    <row r="877" spans="1:10" s="95" customFormat="1">
      <c r="A877" s="434"/>
      <c r="B877" s="424"/>
      <c r="C877" s="436"/>
      <c r="D877" s="437"/>
      <c r="E877" s="439"/>
      <c r="F877" s="439"/>
      <c r="G877" s="143"/>
    </row>
    <row r="878" spans="1:10" s="108" customFormat="1">
      <c r="A878" s="432"/>
      <c r="B878" s="435"/>
      <c r="C878" s="436"/>
      <c r="D878" s="437"/>
      <c r="E878" s="314"/>
      <c r="F878" s="315"/>
      <c r="G878" s="109"/>
    </row>
    <row r="879" spans="1:10" s="140" customFormat="1">
      <c r="A879" s="434"/>
      <c r="B879" s="441"/>
      <c r="C879" s="442"/>
      <c r="D879" s="442"/>
      <c r="E879" s="443"/>
      <c r="F879" s="443"/>
      <c r="G879" s="109"/>
      <c r="H879" s="108"/>
      <c r="I879" s="108"/>
      <c r="J879" s="108"/>
    </row>
    <row r="880" spans="1:10" s="108" customFormat="1">
      <c r="A880" s="434"/>
      <c r="B880" s="435"/>
      <c r="C880" s="436"/>
      <c r="D880" s="437"/>
      <c r="E880" s="314"/>
      <c r="F880" s="315"/>
      <c r="G880" s="109"/>
    </row>
    <row r="881" spans="1:16" s="108" customFormat="1">
      <c r="A881" s="434"/>
      <c r="B881" s="441"/>
      <c r="C881" s="442"/>
      <c r="D881" s="442"/>
      <c r="E881" s="428"/>
      <c r="F881" s="428"/>
      <c r="G881" s="109"/>
    </row>
    <row r="882" spans="1:16" s="108" customFormat="1">
      <c r="A882" s="440"/>
      <c r="B882" s="403"/>
      <c r="C882" s="444"/>
      <c r="D882" s="445"/>
      <c r="E882" s="409"/>
      <c r="F882" s="409"/>
      <c r="G882" s="109"/>
    </row>
    <row r="883" spans="1:16" s="108" customFormat="1">
      <c r="A883" s="434"/>
      <c r="B883" s="403"/>
      <c r="C883" s="444"/>
      <c r="D883" s="445"/>
      <c r="E883" s="409"/>
      <c r="F883" s="409"/>
      <c r="G883" s="109"/>
    </row>
    <row r="884" spans="1:16" s="108" customFormat="1">
      <c r="A884" s="440"/>
      <c r="B884" s="447"/>
      <c r="C884" s="448"/>
      <c r="D884" s="448"/>
      <c r="E884" s="449"/>
      <c r="F884" s="449"/>
      <c r="G884" s="109"/>
    </row>
    <row r="885" spans="1:16" s="108" customFormat="1" ht="15.75">
      <c r="A885" s="410"/>
      <c r="B885" s="450"/>
      <c r="C885" s="451"/>
      <c r="D885" s="452"/>
      <c r="E885" s="314"/>
      <c r="F885" s="315"/>
      <c r="G885" s="109"/>
    </row>
    <row r="886" spans="1:16" s="108" customFormat="1">
      <c r="A886" s="432"/>
      <c r="B886" s="403"/>
      <c r="C886" s="444"/>
      <c r="D886" s="445"/>
      <c r="E886" s="409"/>
      <c r="F886" s="409"/>
      <c r="G886" s="109"/>
    </row>
    <row r="887" spans="1:16" s="108" customFormat="1">
      <c r="A887" s="446"/>
      <c r="B887" s="403"/>
      <c r="C887" s="444"/>
      <c r="D887" s="445"/>
      <c r="E887" s="409"/>
      <c r="F887" s="409"/>
      <c r="G887" s="109"/>
    </row>
    <row r="888" spans="1:16" s="95" customFormat="1">
      <c r="A888" s="446"/>
      <c r="B888" s="447"/>
      <c r="C888" s="448"/>
      <c r="D888" s="448"/>
      <c r="E888" s="449"/>
      <c r="F888" s="449"/>
      <c r="J888" s="96"/>
      <c r="K888" s="96"/>
      <c r="L888" s="96"/>
      <c r="M888" s="96"/>
      <c r="N888" s="96"/>
      <c r="O888" s="96"/>
      <c r="P888" s="96"/>
    </row>
    <row r="889" spans="1:16" s="95" customFormat="1" ht="15.75">
      <c r="A889" s="410"/>
      <c r="B889" s="450"/>
      <c r="C889" s="451"/>
      <c r="D889" s="452"/>
      <c r="E889" s="314"/>
      <c r="F889" s="315"/>
      <c r="J889" s="96"/>
      <c r="K889" s="96"/>
      <c r="L889" s="96"/>
      <c r="M889" s="96"/>
      <c r="N889" s="96"/>
      <c r="O889" s="96"/>
      <c r="P889" s="96"/>
    </row>
    <row r="890" spans="1:16" s="95" customFormat="1">
      <c r="A890" s="432"/>
      <c r="B890" s="450"/>
      <c r="C890" s="451"/>
      <c r="D890" s="451"/>
      <c r="E890" s="449"/>
      <c r="F890" s="449"/>
      <c r="J890" s="96"/>
      <c r="K890" s="96"/>
      <c r="L890" s="96"/>
      <c r="M890" s="96"/>
      <c r="N890" s="96"/>
      <c r="O890" s="96"/>
      <c r="P890" s="96"/>
    </row>
    <row r="891" spans="1:16" s="95" customFormat="1">
      <c r="A891" s="446"/>
      <c r="B891" s="455"/>
      <c r="C891" s="414"/>
      <c r="D891" s="414"/>
      <c r="E891" s="456"/>
      <c r="F891" s="456"/>
      <c r="J891" s="96"/>
      <c r="K891" s="96"/>
      <c r="L891" s="96"/>
      <c r="M891" s="96"/>
      <c r="N891" s="96"/>
      <c r="O891" s="96"/>
      <c r="P891" s="96"/>
    </row>
    <row r="892" spans="1:16" s="95" customFormat="1">
      <c r="A892" s="446"/>
      <c r="B892" s="407"/>
      <c r="C892" s="412"/>
      <c r="D892" s="412"/>
      <c r="E892" s="430"/>
      <c r="F892" s="430"/>
      <c r="J892" s="96"/>
      <c r="K892" s="96"/>
      <c r="L892" s="96"/>
      <c r="M892" s="96"/>
      <c r="N892" s="96"/>
      <c r="O892" s="96"/>
      <c r="P892" s="96"/>
    </row>
    <row r="893" spans="1:16" customFormat="1">
      <c r="A893" s="446"/>
      <c r="B893" s="407"/>
      <c r="C893" s="412"/>
      <c r="D893" s="412"/>
      <c r="E893" s="314"/>
      <c r="F893" s="315"/>
      <c r="G893" s="117"/>
    </row>
    <row r="894" spans="1:16" s="146" customFormat="1">
      <c r="A894" s="412"/>
      <c r="B894" s="407"/>
      <c r="C894" s="412"/>
      <c r="D894" s="412"/>
      <c r="E894" s="409"/>
      <c r="F894" s="409"/>
      <c r="G894" s="117"/>
      <c r="H894"/>
      <c r="I894"/>
      <c r="J894"/>
    </row>
    <row r="895" spans="1:16" s="146" customFormat="1" ht="15" customHeight="1">
      <c r="A895" s="440"/>
      <c r="B895" s="447"/>
      <c r="C895" s="412"/>
      <c r="D895" s="412"/>
      <c r="E895" s="409"/>
      <c r="F895" s="409"/>
      <c r="G895" s="117"/>
      <c r="H895"/>
      <c r="I895"/>
      <c r="J895"/>
    </row>
    <row r="896" spans="1:16" s="146" customFormat="1">
      <c r="A896" s="406"/>
      <c r="B896" s="447"/>
      <c r="C896" s="429"/>
      <c r="D896" s="429"/>
      <c r="E896" s="409"/>
      <c r="F896" s="409"/>
      <c r="G896" s="117"/>
      <c r="H896"/>
      <c r="I896"/>
      <c r="J896"/>
    </row>
    <row r="897" spans="1:10" s="146" customFormat="1">
      <c r="A897" s="406"/>
      <c r="B897" s="447"/>
      <c r="C897" s="412"/>
      <c r="D897" s="412"/>
      <c r="E897" s="314"/>
      <c r="F897" s="315"/>
      <c r="G897" s="117"/>
      <c r="H897"/>
      <c r="I897"/>
      <c r="J897"/>
    </row>
    <row r="898" spans="1:10" s="146" customFormat="1" ht="15" customHeight="1">
      <c r="A898" s="457"/>
      <c r="B898" s="447"/>
      <c r="C898" s="412"/>
      <c r="D898" s="412"/>
      <c r="E898" s="409"/>
      <c r="F898" s="409"/>
      <c r="G898" s="147"/>
    </row>
    <row r="899" spans="1:10" s="146" customFormat="1" ht="12.75">
      <c r="A899" s="412"/>
      <c r="B899" s="447"/>
      <c r="C899" s="412"/>
      <c r="D899" s="412"/>
      <c r="E899" s="409"/>
      <c r="F899" s="409"/>
      <c r="G899" s="147"/>
    </row>
    <row r="900" spans="1:10" s="146" customFormat="1" ht="12.75">
      <c r="A900" s="412"/>
      <c r="B900" s="458"/>
      <c r="C900" s="412"/>
      <c r="D900" s="412"/>
      <c r="E900" s="409"/>
      <c r="F900" s="409"/>
      <c r="G900" s="147"/>
    </row>
    <row r="901" spans="1:10" s="146" customFormat="1" ht="12.75">
      <c r="A901" s="412"/>
      <c r="B901" s="447"/>
      <c r="C901" s="412"/>
      <c r="D901" s="412"/>
      <c r="E901" s="314"/>
      <c r="F901" s="315"/>
      <c r="G901" s="147"/>
    </row>
    <row r="902" spans="1:10" s="146" customFormat="1" ht="15" customHeight="1">
      <c r="A902" s="412"/>
      <c r="B902" s="447"/>
      <c r="C902" s="412"/>
      <c r="D902" s="412"/>
      <c r="E902" s="459"/>
      <c r="F902" s="459"/>
      <c r="G902" s="147"/>
    </row>
    <row r="903" spans="1:10" s="146" customFormat="1">
      <c r="A903" s="412"/>
      <c r="B903" s="407"/>
      <c r="C903" s="412"/>
      <c r="D903" s="412"/>
      <c r="E903" s="459"/>
      <c r="F903" s="459"/>
      <c r="G903" s="117"/>
      <c r="H903"/>
      <c r="I903"/>
    </row>
    <row r="904" spans="1:10" s="146" customFormat="1">
      <c r="A904" s="412"/>
      <c r="B904" s="407"/>
      <c r="C904" s="412"/>
      <c r="D904" s="412"/>
      <c r="E904" s="459"/>
      <c r="F904" s="459"/>
      <c r="G904" s="117"/>
      <c r="H904"/>
      <c r="I904"/>
    </row>
    <row r="905" spans="1:10" s="146" customFormat="1" ht="15" customHeight="1">
      <c r="A905" s="412"/>
      <c r="B905" s="461"/>
      <c r="C905" s="412"/>
      <c r="D905" s="412"/>
      <c r="E905" s="314"/>
      <c r="F905" s="315"/>
      <c r="G905" s="117"/>
      <c r="H905"/>
      <c r="I905"/>
    </row>
    <row r="906" spans="1:10" s="146" customFormat="1">
      <c r="A906" s="460"/>
      <c r="B906" s="461"/>
      <c r="C906" s="412"/>
      <c r="D906" s="412"/>
      <c r="E906" s="459"/>
      <c r="F906" s="459"/>
      <c r="G906" s="117"/>
      <c r="H906"/>
      <c r="I906"/>
    </row>
    <row r="907" spans="1:10" s="146" customFormat="1">
      <c r="A907" s="460"/>
      <c r="B907" s="407"/>
      <c r="C907" s="412"/>
      <c r="D907" s="402"/>
      <c r="E907" s="409"/>
      <c r="F907" s="409"/>
      <c r="G907" s="117"/>
      <c r="H907"/>
      <c r="I907"/>
    </row>
    <row r="908" spans="1:10" s="146" customFormat="1">
      <c r="A908" s="460"/>
      <c r="B908" s="441"/>
      <c r="C908" s="442"/>
      <c r="D908" s="462"/>
      <c r="E908" s="409"/>
      <c r="F908" s="409"/>
      <c r="G908" s="117"/>
      <c r="H908"/>
      <c r="I908"/>
    </row>
    <row r="909" spans="1:10" s="146" customFormat="1" ht="15" customHeight="1">
      <c r="A909" s="460"/>
      <c r="B909" s="441"/>
      <c r="C909" s="462"/>
      <c r="D909" s="462"/>
      <c r="E909" s="314"/>
      <c r="F909" s="315"/>
      <c r="G909" s="117"/>
      <c r="H909"/>
      <c r="I909"/>
    </row>
    <row r="910" spans="1:10" customFormat="1">
      <c r="A910" s="460"/>
      <c r="B910" s="407"/>
      <c r="C910" s="408"/>
      <c r="D910" s="408"/>
      <c r="E910" s="409"/>
      <c r="F910" s="409"/>
      <c r="G910" s="117"/>
    </row>
    <row r="911" spans="1:10" customFormat="1">
      <c r="A911" s="128"/>
      <c r="B911" s="441"/>
      <c r="C911" s="128"/>
      <c r="D911" s="128"/>
      <c r="E911" s="409"/>
      <c r="F911" s="409"/>
      <c r="G911" s="117"/>
    </row>
    <row r="912" spans="1:10" customFormat="1">
      <c r="A912" s="128"/>
      <c r="B912" s="441"/>
      <c r="C912" s="128"/>
      <c r="D912" s="128"/>
      <c r="E912" s="409"/>
      <c r="F912" s="409"/>
      <c r="G912" s="117"/>
    </row>
    <row r="913" spans="1:9" customFormat="1" ht="16.5">
      <c r="A913" s="406"/>
      <c r="B913" s="463"/>
      <c r="C913" s="128"/>
      <c r="D913" s="128"/>
      <c r="E913" s="314"/>
      <c r="F913" s="315"/>
      <c r="G913" s="117"/>
    </row>
    <row r="914" spans="1:9" s="148" customFormat="1" ht="13.5" customHeight="1">
      <c r="A914" s="128"/>
      <c r="B914" s="463"/>
      <c r="C914" s="128"/>
      <c r="D914" s="128"/>
      <c r="E914" s="409"/>
      <c r="F914" s="409"/>
      <c r="G914" s="117"/>
      <c r="H914"/>
      <c r="I914"/>
    </row>
    <row r="915" spans="1:9" s="148" customFormat="1">
      <c r="A915" s="128"/>
      <c r="B915" s="441"/>
      <c r="C915" s="128"/>
      <c r="D915" s="128"/>
      <c r="E915" s="409"/>
      <c r="F915" s="409"/>
      <c r="G915" s="117"/>
      <c r="H915"/>
      <c r="I915"/>
    </row>
    <row r="916" spans="1:9" customFormat="1">
      <c r="A916" s="128"/>
      <c r="B916" s="447"/>
      <c r="C916" s="128"/>
      <c r="D916" s="128"/>
      <c r="E916" s="409"/>
      <c r="F916" s="409"/>
      <c r="G916" s="117"/>
    </row>
    <row r="917" spans="1:9" customFormat="1" ht="18.75" customHeight="1">
      <c r="A917" s="128"/>
      <c r="B917" s="463"/>
      <c r="C917" s="128"/>
      <c r="D917" s="128"/>
      <c r="E917" s="314"/>
      <c r="F917" s="315"/>
      <c r="G917" s="117"/>
    </row>
    <row r="918" spans="1:9" customFormat="1">
      <c r="A918" s="128"/>
      <c r="B918" s="407"/>
      <c r="C918" s="404"/>
      <c r="D918" s="404"/>
      <c r="E918" s="409"/>
      <c r="F918" s="409"/>
      <c r="G918" s="117"/>
    </row>
    <row r="919" spans="1:9" customFormat="1">
      <c r="A919" s="128"/>
      <c r="B919" s="407"/>
      <c r="C919" s="404"/>
      <c r="D919" s="404"/>
      <c r="E919" s="314"/>
      <c r="F919" s="315"/>
      <c r="G919" s="117"/>
    </row>
    <row r="920" spans="1:9" customFormat="1">
      <c r="A920" s="128"/>
      <c r="B920" s="407"/>
      <c r="C920" s="404"/>
      <c r="D920" s="404"/>
      <c r="E920" s="409"/>
      <c r="F920" s="409"/>
      <c r="G920" s="117"/>
    </row>
    <row r="921" spans="1:9" s="151" customFormat="1" ht="12.75">
      <c r="A921" s="128"/>
      <c r="B921" s="407"/>
      <c r="C921" s="404"/>
      <c r="D921" s="404"/>
      <c r="E921" s="409"/>
      <c r="F921" s="409"/>
      <c r="G921" s="150"/>
    </row>
    <row r="922" spans="1:9" s="152" customFormat="1" ht="12.75">
      <c r="A922" s="412"/>
      <c r="B922" s="441"/>
      <c r="C922" s="464"/>
      <c r="D922" s="464"/>
      <c r="E922" s="409"/>
      <c r="F922" s="409"/>
      <c r="G922" s="149"/>
    </row>
    <row r="923" spans="1:9" s="152" customFormat="1" ht="12.75">
      <c r="A923" s="412"/>
      <c r="B923" s="441"/>
      <c r="C923" s="465"/>
      <c r="D923" s="465"/>
      <c r="E923" s="314"/>
      <c r="F923" s="315"/>
      <c r="G923" s="149"/>
    </row>
    <row r="924" spans="1:9" s="152" customFormat="1" ht="18">
      <c r="A924" s="412"/>
      <c r="B924" s="454"/>
      <c r="C924" s="412"/>
      <c r="D924" s="412"/>
      <c r="E924" s="409"/>
      <c r="F924" s="409"/>
      <c r="G924" s="149"/>
    </row>
    <row r="925" spans="1:9" s="152" customFormat="1" ht="18">
      <c r="A925" s="412"/>
      <c r="B925" s="411"/>
      <c r="C925" s="412"/>
      <c r="D925" s="412"/>
      <c r="E925" s="1013"/>
      <c r="F925" s="1013"/>
      <c r="G925" s="149"/>
    </row>
    <row r="926" spans="1:9" s="152" customFormat="1" ht="15.75">
      <c r="A926" s="440"/>
      <c r="B926" s="468"/>
      <c r="C926" s="466"/>
      <c r="D926" s="466"/>
      <c r="E926" s="469"/>
      <c r="F926" s="470"/>
      <c r="G926" s="149"/>
    </row>
    <row r="927" spans="1:9" s="152" customFormat="1" ht="18">
      <c r="A927" s="453"/>
      <c r="B927" s="471"/>
      <c r="C927" s="466"/>
      <c r="D927" s="466"/>
      <c r="E927" s="1014"/>
      <c r="F927" s="1015"/>
      <c r="G927" s="149"/>
    </row>
    <row r="928" spans="1:9" s="152" customFormat="1" ht="15.75">
      <c r="A928" s="453"/>
      <c r="B928" s="192"/>
      <c r="C928" s="193"/>
      <c r="D928" s="194"/>
      <c r="E928" s="195"/>
      <c r="F928" s="196"/>
      <c r="G928" s="149"/>
    </row>
    <row r="929" spans="1:9" s="152" customFormat="1" ht="15.75">
      <c r="A929" s="467"/>
      <c r="B929" s="192"/>
      <c r="C929" s="193"/>
      <c r="D929" s="194"/>
      <c r="E929" s="195"/>
      <c r="F929" s="196"/>
      <c r="G929" s="149"/>
    </row>
    <row r="930" spans="1:9" s="152" customFormat="1" ht="15.75">
      <c r="A930" s="467"/>
      <c r="B930" s="192"/>
      <c r="C930" s="193"/>
      <c r="D930" s="194"/>
      <c r="E930" s="195"/>
      <c r="F930" s="196"/>
      <c r="G930" s="149"/>
    </row>
    <row r="931" spans="1:9" s="152" customFormat="1" ht="15.75">
      <c r="A931" s="191"/>
      <c r="B931" s="192"/>
      <c r="C931" s="193"/>
      <c r="D931" s="194"/>
      <c r="E931" s="195"/>
      <c r="F931" s="196"/>
      <c r="G931" s="149"/>
    </row>
    <row r="932" spans="1:9" s="152" customFormat="1" ht="15.75">
      <c r="A932" s="191"/>
      <c r="B932" s="192"/>
      <c r="C932" s="193"/>
      <c r="D932" s="194"/>
      <c r="E932" s="195"/>
      <c r="F932" s="196"/>
      <c r="G932" s="149"/>
    </row>
    <row r="933" spans="1:9" s="152" customFormat="1" ht="15.75">
      <c r="A933" s="191"/>
      <c r="B933" s="192"/>
      <c r="C933" s="193"/>
      <c r="D933" s="194"/>
      <c r="E933" s="195"/>
      <c r="F933" s="196"/>
      <c r="G933" s="149"/>
    </row>
    <row r="934" spans="1:9" customFormat="1" ht="18" customHeight="1">
      <c r="A934" s="191"/>
      <c r="B934" s="192"/>
      <c r="C934" s="193"/>
      <c r="D934" s="194"/>
      <c r="E934" s="195"/>
      <c r="F934" s="196"/>
      <c r="G934" s="117"/>
    </row>
    <row r="935" spans="1:9" customFormat="1" ht="15.75">
      <c r="A935" s="191"/>
      <c r="B935" s="12"/>
      <c r="C935" s="175"/>
      <c r="D935" s="176"/>
      <c r="E935" s="177"/>
      <c r="F935" s="190"/>
      <c r="G935" s="117"/>
    </row>
    <row r="936" spans="1:9" s="153" customFormat="1" ht="15.75">
      <c r="A936" s="191"/>
      <c r="B936" s="473"/>
      <c r="C936" s="474"/>
      <c r="D936" s="475"/>
      <c r="E936" s="476"/>
      <c r="F936" s="476"/>
      <c r="G936" s="80"/>
    </row>
    <row r="937" spans="1:9" customFormat="1" ht="15.75">
      <c r="A937" s="191"/>
      <c r="B937" s="478"/>
      <c r="C937" s="479"/>
      <c r="D937" s="480"/>
      <c r="E937" s="481"/>
      <c r="F937" s="481"/>
      <c r="G937" s="117"/>
    </row>
    <row r="938" spans="1:9" customFormat="1">
      <c r="A938" s="174"/>
      <c r="B938" s="482"/>
      <c r="C938" s="483"/>
      <c r="D938" s="474"/>
      <c r="E938" s="484"/>
      <c r="F938" s="484"/>
      <c r="G938" s="117"/>
    </row>
    <row r="939" spans="1:9" customFormat="1" ht="15.75">
      <c r="A939" s="472"/>
      <c r="B939" s="486"/>
      <c r="C939" s="487"/>
      <c r="D939" s="488"/>
      <c r="E939" s="571"/>
      <c r="F939" s="571"/>
      <c r="G939" s="117"/>
    </row>
    <row r="940" spans="1:9" customFormat="1" ht="15.75">
      <c r="A940" s="477"/>
      <c r="B940" s="491"/>
      <c r="C940" s="487"/>
      <c r="D940" s="488"/>
      <c r="E940" s="571"/>
      <c r="F940" s="571"/>
      <c r="G940" s="117"/>
    </row>
    <row r="941" spans="1:9" customFormat="1">
      <c r="A941" s="477"/>
      <c r="B941" s="493"/>
      <c r="C941" s="494"/>
      <c r="D941" s="495"/>
      <c r="E941" s="579"/>
      <c r="F941" s="579"/>
      <c r="G941" s="154"/>
    </row>
    <row r="942" spans="1:9" customFormat="1" ht="15.75">
      <c r="A942" s="485"/>
      <c r="B942" s="493"/>
      <c r="C942" s="494"/>
      <c r="D942" s="495"/>
      <c r="E942" s="579"/>
      <c r="F942" s="579"/>
      <c r="G942" s="117"/>
    </row>
    <row r="943" spans="1:9" customFormat="1" ht="15.75">
      <c r="A943" s="490"/>
      <c r="B943" s="493"/>
      <c r="C943" s="488"/>
      <c r="D943" s="488"/>
      <c r="E943" s="578"/>
      <c r="F943" s="578"/>
      <c r="G943" s="147"/>
      <c r="H943" s="146"/>
      <c r="I943" s="146"/>
    </row>
    <row r="944" spans="1:9" customFormat="1">
      <c r="A944" s="492"/>
      <c r="B944" s="497"/>
      <c r="C944" s="487"/>
      <c r="D944" s="487"/>
      <c r="E944" s="580"/>
      <c r="F944" s="580"/>
      <c r="G944" s="147"/>
      <c r="H944" s="146"/>
      <c r="I944" s="146"/>
    </row>
    <row r="945" spans="1:16" customFormat="1">
      <c r="A945" s="492"/>
      <c r="B945" s="499"/>
      <c r="C945" s="500"/>
      <c r="D945" s="501"/>
      <c r="E945" s="580"/>
      <c r="F945" s="580"/>
      <c r="G945" s="117"/>
    </row>
    <row r="946" spans="1:16" customFormat="1">
      <c r="A946" s="496"/>
      <c r="B946" s="499"/>
      <c r="C946" s="500"/>
      <c r="D946" s="501"/>
      <c r="E946" s="580"/>
      <c r="F946" s="580"/>
      <c r="G946" s="117"/>
    </row>
    <row r="947" spans="1:16" s="95" customFormat="1">
      <c r="A947" s="496"/>
      <c r="B947" s="502"/>
      <c r="C947" s="487"/>
      <c r="D947" s="487"/>
      <c r="E947" s="580"/>
      <c r="F947" s="580"/>
      <c r="J947" s="96"/>
      <c r="K947" s="96"/>
      <c r="L947" s="96"/>
      <c r="M947" s="96"/>
      <c r="N947" s="96"/>
      <c r="O947" s="96"/>
      <c r="P947" s="96"/>
    </row>
    <row r="948" spans="1:16" s="95" customFormat="1">
      <c r="A948" s="498"/>
      <c r="B948" s="502"/>
      <c r="C948" s="487"/>
      <c r="D948" s="487"/>
      <c r="E948" s="580"/>
      <c r="F948" s="580"/>
      <c r="J948" s="96"/>
      <c r="K948" s="96"/>
      <c r="L948" s="96"/>
      <c r="M948" s="96"/>
      <c r="N948" s="96"/>
      <c r="O948" s="96"/>
      <c r="P948" s="96"/>
    </row>
    <row r="949" spans="1:16" s="95" customFormat="1">
      <c r="A949" s="498"/>
      <c r="B949" s="499"/>
      <c r="C949" s="503"/>
      <c r="D949" s="474"/>
      <c r="E949" s="581"/>
      <c r="F949" s="581"/>
      <c r="J949" s="96"/>
      <c r="K949" s="96"/>
      <c r="L949" s="96"/>
      <c r="M949" s="96"/>
      <c r="N949" s="96"/>
      <c r="O949" s="96"/>
      <c r="P949" s="96"/>
    </row>
    <row r="950" spans="1:16" s="95" customFormat="1">
      <c r="A950" s="498"/>
      <c r="B950" s="504"/>
      <c r="C950" s="494"/>
      <c r="D950" s="495"/>
      <c r="E950" s="579"/>
      <c r="F950" s="579"/>
      <c r="J950" s="96"/>
      <c r="K950" s="96"/>
      <c r="L950" s="96"/>
      <c r="M950" s="96"/>
      <c r="N950" s="96"/>
      <c r="O950" s="96"/>
      <c r="P950" s="96"/>
    </row>
    <row r="951" spans="1:16" s="95" customFormat="1">
      <c r="A951" s="498"/>
      <c r="B951" s="493"/>
      <c r="C951" s="494"/>
      <c r="D951" s="495"/>
      <c r="E951" s="579"/>
      <c r="F951" s="579"/>
      <c r="J951" s="96"/>
      <c r="K951" s="96"/>
      <c r="L951" s="96"/>
      <c r="M951" s="96"/>
      <c r="N951" s="96"/>
      <c r="O951" s="96"/>
      <c r="P951" s="96"/>
    </row>
    <row r="952" spans="1:16" s="95" customFormat="1">
      <c r="A952" s="472"/>
      <c r="B952" s="504"/>
      <c r="C952" s="494"/>
      <c r="D952" s="495"/>
      <c r="E952" s="579"/>
      <c r="F952" s="579"/>
      <c r="J952" s="96"/>
      <c r="K952" s="96"/>
      <c r="L952" s="96"/>
      <c r="M952" s="96"/>
      <c r="N952" s="96"/>
      <c r="O952" s="96"/>
      <c r="P952" s="96"/>
    </row>
    <row r="953" spans="1:16" s="95" customFormat="1">
      <c r="A953" s="492"/>
      <c r="B953" s="506"/>
      <c r="C953" s="507"/>
      <c r="D953" s="508"/>
      <c r="E953" s="571"/>
      <c r="F953" s="578"/>
      <c r="J953" s="96"/>
      <c r="K953" s="96"/>
      <c r="L953" s="96"/>
      <c r="M953" s="96"/>
      <c r="N953" s="96"/>
      <c r="O953" s="96"/>
      <c r="P953" s="96"/>
    </row>
    <row r="954" spans="1:16" s="95" customFormat="1">
      <c r="A954" s="492"/>
      <c r="B954" s="509"/>
      <c r="C954" s="507"/>
      <c r="D954" s="508"/>
      <c r="E954" s="571"/>
      <c r="F954" s="578"/>
      <c r="J954" s="96"/>
      <c r="K954" s="96"/>
      <c r="L954" s="96"/>
      <c r="M954" s="96"/>
      <c r="N954" s="96"/>
      <c r="O954" s="96"/>
      <c r="P954" s="96"/>
    </row>
    <row r="955" spans="1:16" s="140" customFormat="1">
      <c r="A955" s="492"/>
      <c r="B955" s="509"/>
      <c r="C955" s="507"/>
      <c r="D955" s="508"/>
      <c r="E955" s="571"/>
      <c r="F955" s="578"/>
      <c r="G955" s="109"/>
      <c r="H955" s="108"/>
      <c r="I955" s="108"/>
    </row>
    <row r="956" spans="1:16" s="155" customFormat="1">
      <c r="A956" s="505"/>
      <c r="B956" s="509"/>
      <c r="C956" s="507"/>
      <c r="D956" s="508"/>
      <c r="E956" s="571"/>
      <c r="F956" s="578"/>
      <c r="G956" s="117"/>
      <c r="J956" s="108"/>
    </row>
    <row r="957" spans="1:16" s="108" customFormat="1">
      <c r="A957" s="498"/>
      <c r="B957" s="509"/>
      <c r="C957" s="507"/>
      <c r="D957" s="508"/>
      <c r="E957" s="571"/>
      <c r="F957" s="578"/>
      <c r="G957" s="109"/>
    </row>
    <row r="958" spans="1:16" s="108" customFormat="1">
      <c r="A958" s="498"/>
      <c r="B958" s="509"/>
      <c r="C958" s="500"/>
      <c r="D958" s="501"/>
      <c r="E958" s="571"/>
      <c r="F958" s="578"/>
      <c r="G958" s="109"/>
    </row>
    <row r="959" spans="1:16" s="108" customFormat="1">
      <c r="A959" s="498"/>
      <c r="B959" s="493"/>
      <c r="C959" s="500"/>
      <c r="D959" s="501"/>
      <c r="E959" s="571"/>
      <c r="F959" s="578"/>
      <c r="G959" s="156"/>
    </row>
    <row r="960" spans="1:16" s="108" customFormat="1">
      <c r="A960" s="498"/>
      <c r="B960" s="493"/>
      <c r="C960" s="500"/>
      <c r="D960" s="501"/>
      <c r="E960" s="571"/>
      <c r="F960" s="578"/>
      <c r="G960" s="109"/>
    </row>
    <row r="961" spans="1:256" s="108" customFormat="1">
      <c r="A961" s="498"/>
      <c r="B961" s="493"/>
      <c r="C961" s="500"/>
      <c r="D961" s="501"/>
      <c r="E961" s="571"/>
      <c r="F961" s="578"/>
      <c r="G961" s="109"/>
    </row>
    <row r="962" spans="1:256" s="187" customFormat="1" ht="18.75">
      <c r="A962" s="498"/>
      <c r="B962" s="493"/>
      <c r="C962" s="500"/>
      <c r="D962" s="501"/>
      <c r="E962" s="571"/>
      <c r="F962" s="578"/>
      <c r="G962" s="186"/>
    </row>
    <row r="963" spans="1:256" s="187" customFormat="1" ht="18.75">
      <c r="A963" s="498"/>
      <c r="B963" s="493"/>
      <c r="C963" s="500"/>
      <c r="D963" s="501"/>
      <c r="E963" s="571"/>
      <c r="F963" s="578"/>
      <c r="G963" s="186"/>
    </row>
    <row r="964" spans="1:256" s="188" customFormat="1" ht="18.75">
      <c r="A964" s="498"/>
      <c r="B964" s="510"/>
      <c r="C964" s="500"/>
      <c r="D964" s="501"/>
      <c r="E964" s="571"/>
      <c r="F964" s="578"/>
    </row>
    <row r="965" spans="1:256" s="157" customFormat="1">
      <c r="A965" s="498"/>
      <c r="B965" s="510"/>
      <c r="C965" s="500"/>
      <c r="D965" s="501"/>
      <c r="E965" s="571"/>
      <c r="F965" s="578"/>
    </row>
    <row r="966" spans="1:256" s="158" customFormat="1">
      <c r="A966" s="498"/>
      <c r="B966" s="511"/>
      <c r="C966" s="500"/>
      <c r="D966" s="501"/>
      <c r="E966" s="571"/>
      <c r="F966" s="578"/>
      <c r="G966" s="157"/>
      <c r="H966" s="157"/>
      <c r="I966" s="157"/>
      <c r="J966" s="157"/>
      <c r="K966" s="157"/>
      <c r="L966" s="157"/>
      <c r="M966" s="157"/>
      <c r="N966" s="157"/>
      <c r="O966" s="157"/>
      <c r="P966" s="157"/>
      <c r="Q966" s="157"/>
      <c r="R966" s="157"/>
      <c r="S966" s="157"/>
      <c r="T966" s="157"/>
      <c r="U966" s="157"/>
      <c r="V966" s="157"/>
      <c r="W966" s="157"/>
      <c r="X966" s="157"/>
      <c r="Y966" s="157"/>
      <c r="Z966" s="157"/>
      <c r="AA966" s="157"/>
      <c r="AB966" s="157"/>
      <c r="AC966" s="157"/>
      <c r="AD966" s="157"/>
      <c r="AE966" s="157"/>
      <c r="AF966" s="157"/>
      <c r="AG966" s="157"/>
      <c r="AH966" s="157"/>
      <c r="AI966" s="157"/>
      <c r="AJ966" s="157"/>
      <c r="AK966" s="157"/>
      <c r="AL966" s="157"/>
      <c r="AM966" s="157"/>
      <c r="AN966" s="157"/>
      <c r="AO966" s="157"/>
      <c r="AP966" s="157"/>
      <c r="AQ966" s="157"/>
      <c r="AR966" s="157"/>
      <c r="AS966" s="157"/>
      <c r="AT966" s="157"/>
      <c r="AU966" s="157"/>
      <c r="AV966" s="157"/>
      <c r="AW966" s="157"/>
      <c r="AX966" s="157"/>
      <c r="AY966" s="157"/>
      <c r="AZ966" s="157"/>
      <c r="BA966" s="157"/>
      <c r="BB966" s="157"/>
      <c r="BC966" s="157"/>
      <c r="BD966" s="157"/>
      <c r="BE966" s="157"/>
      <c r="BF966" s="157"/>
      <c r="BG966" s="157"/>
      <c r="BH966" s="157"/>
      <c r="BI966" s="157"/>
      <c r="BJ966" s="157"/>
      <c r="BK966" s="157"/>
      <c r="BL966" s="157"/>
      <c r="BM966" s="157"/>
      <c r="BN966" s="157"/>
      <c r="BO966" s="157"/>
      <c r="BP966" s="157"/>
      <c r="BQ966" s="157"/>
      <c r="BR966" s="157"/>
      <c r="BS966" s="157"/>
      <c r="BT966" s="157"/>
      <c r="BU966" s="157"/>
      <c r="BV966" s="157"/>
      <c r="BW966" s="157"/>
      <c r="BX966" s="157"/>
      <c r="BY966" s="157"/>
      <c r="BZ966" s="157"/>
      <c r="CA966" s="157"/>
      <c r="CB966" s="157"/>
      <c r="CC966" s="157"/>
      <c r="CD966" s="157"/>
      <c r="CE966" s="157"/>
      <c r="CF966" s="157"/>
      <c r="CG966" s="157"/>
      <c r="CH966" s="157"/>
      <c r="CI966" s="157"/>
      <c r="CJ966" s="157"/>
      <c r="CK966" s="157"/>
      <c r="CL966" s="157"/>
      <c r="CM966" s="157"/>
      <c r="CN966" s="157"/>
      <c r="CO966" s="157"/>
      <c r="CP966" s="157"/>
      <c r="CQ966" s="157"/>
      <c r="CR966" s="157"/>
      <c r="CS966" s="157"/>
      <c r="CT966" s="157"/>
      <c r="CU966" s="157"/>
      <c r="CV966" s="157"/>
      <c r="CW966" s="157"/>
      <c r="CX966" s="157"/>
      <c r="CY966" s="157"/>
      <c r="CZ966" s="157"/>
      <c r="DA966" s="157"/>
      <c r="DB966" s="157"/>
      <c r="DC966" s="157"/>
      <c r="DD966" s="157"/>
      <c r="DE966" s="157"/>
      <c r="DF966" s="157"/>
      <c r="DG966" s="157"/>
      <c r="DH966" s="157"/>
      <c r="DI966" s="157"/>
      <c r="DJ966" s="157"/>
      <c r="DK966" s="157"/>
      <c r="DL966" s="157"/>
      <c r="DM966" s="157"/>
      <c r="DN966" s="157"/>
      <c r="DO966" s="157"/>
      <c r="DP966" s="157"/>
      <c r="DQ966" s="157"/>
      <c r="DR966" s="157"/>
      <c r="DS966" s="157"/>
      <c r="DT966" s="157"/>
      <c r="DU966" s="157"/>
      <c r="DV966" s="157"/>
      <c r="DW966" s="157"/>
      <c r="DX966" s="157"/>
      <c r="DY966" s="157"/>
      <c r="DZ966" s="157"/>
      <c r="EA966" s="157"/>
      <c r="EB966" s="157"/>
      <c r="EC966" s="157"/>
      <c r="ED966" s="157"/>
      <c r="EE966" s="157"/>
      <c r="EF966" s="157"/>
      <c r="EG966" s="157"/>
      <c r="EH966" s="157"/>
      <c r="EI966" s="157"/>
      <c r="EJ966" s="157"/>
      <c r="EK966" s="157"/>
      <c r="EL966" s="157"/>
      <c r="EM966" s="157"/>
      <c r="EN966" s="157"/>
      <c r="EO966" s="157"/>
      <c r="EP966" s="157"/>
      <c r="EQ966" s="157"/>
      <c r="ER966" s="157"/>
      <c r="ES966" s="157"/>
      <c r="ET966" s="157"/>
      <c r="EU966" s="157"/>
      <c r="EV966" s="157"/>
      <c r="EW966" s="157"/>
      <c r="EX966" s="157"/>
      <c r="EY966" s="157"/>
      <c r="EZ966" s="157"/>
      <c r="FA966" s="157"/>
      <c r="FB966" s="157"/>
      <c r="FC966" s="157"/>
      <c r="FD966" s="157"/>
      <c r="FE966" s="157"/>
      <c r="FF966" s="157"/>
      <c r="FG966" s="157"/>
      <c r="FH966" s="157"/>
      <c r="FI966" s="157"/>
      <c r="FJ966" s="157"/>
      <c r="FK966" s="157"/>
      <c r="FL966" s="157"/>
      <c r="FM966" s="157"/>
      <c r="FN966" s="157"/>
      <c r="FO966" s="157"/>
      <c r="FP966" s="157"/>
      <c r="FQ966" s="157"/>
      <c r="FR966" s="157"/>
      <c r="FS966" s="157"/>
      <c r="FT966" s="157"/>
      <c r="FU966" s="157"/>
      <c r="FV966" s="157"/>
      <c r="FW966" s="157"/>
      <c r="FX966" s="157"/>
      <c r="FY966" s="157"/>
      <c r="FZ966" s="157"/>
      <c r="GA966" s="157"/>
      <c r="GB966" s="157"/>
      <c r="GC966" s="157"/>
      <c r="GD966" s="157"/>
      <c r="GE966" s="157"/>
      <c r="GF966" s="157"/>
      <c r="GG966" s="157"/>
      <c r="GH966" s="157"/>
      <c r="GI966" s="157"/>
      <c r="GJ966" s="157"/>
      <c r="GK966" s="157"/>
      <c r="GL966" s="157"/>
      <c r="GM966" s="157"/>
      <c r="GN966" s="157"/>
      <c r="GO966" s="157"/>
      <c r="GP966" s="157"/>
      <c r="GQ966" s="157"/>
      <c r="GR966" s="157"/>
      <c r="GS966" s="157"/>
      <c r="GT966" s="157"/>
      <c r="GU966" s="157"/>
      <c r="GV966" s="157"/>
      <c r="GW966" s="157"/>
      <c r="GX966" s="157"/>
      <c r="GY966" s="157"/>
      <c r="GZ966" s="157"/>
      <c r="HA966" s="157"/>
      <c r="HB966" s="157"/>
      <c r="HC966" s="157"/>
      <c r="HD966" s="157"/>
      <c r="HE966" s="157"/>
      <c r="HF966" s="157"/>
      <c r="HG966" s="157"/>
      <c r="HH966" s="157"/>
      <c r="HI966" s="157"/>
      <c r="HJ966" s="157"/>
      <c r="HK966" s="157"/>
      <c r="HL966" s="157"/>
      <c r="HM966" s="157"/>
      <c r="HN966" s="157"/>
      <c r="HO966" s="157"/>
      <c r="HP966" s="157"/>
      <c r="HQ966" s="157"/>
      <c r="HR966" s="157"/>
      <c r="HS966" s="157"/>
      <c r="HT966" s="157"/>
      <c r="HU966" s="157"/>
      <c r="HV966" s="157"/>
      <c r="HW966" s="157"/>
      <c r="HX966" s="157"/>
      <c r="HY966" s="157"/>
      <c r="HZ966" s="157"/>
      <c r="IA966" s="157"/>
      <c r="IB966" s="157"/>
      <c r="IC966" s="157"/>
      <c r="ID966" s="157"/>
      <c r="IE966" s="157"/>
      <c r="IF966" s="157"/>
      <c r="IG966" s="157"/>
      <c r="IH966" s="157"/>
      <c r="II966" s="157"/>
      <c r="IJ966" s="157"/>
      <c r="IK966" s="157"/>
      <c r="IL966" s="157"/>
      <c r="IM966" s="157"/>
      <c r="IN966" s="157"/>
      <c r="IO966" s="157"/>
      <c r="IP966" s="157"/>
      <c r="IQ966" s="157"/>
      <c r="IR966" s="157"/>
    </row>
    <row r="967" spans="1:256" s="158" customFormat="1">
      <c r="A967" s="498"/>
      <c r="B967" s="511"/>
      <c r="C967" s="500"/>
      <c r="D967" s="501"/>
      <c r="E967" s="571"/>
      <c r="F967" s="578"/>
      <c r="G967" s="157"/>
      <c r="H967" s="157"/>
      <c r="I967" s="157"/>
      <c r="J967" s="157"/>
      <c r="K967" s="157"/>
      <c r="L967" s="157"/>
      <c r="M967" s="157"/>
      <c r="N967" s="157"/>
      <c r="O967" s="157"/>
      <c r="P967" s="157"/>
      <c r="Q967" s="157"/>
      <c r="R967" s="157"/>
      <c r="S967" s="157"/>
      <c r="T967" s="157"/>
      <c r="U967" s="157"/>
      <c r="V967" s="157"/>
      <c r="W967" s="157"/>
      <c r="X967" s="157"/>
      <c r="Y967" s="157"/>
      <c r="Z967" s="157"/>
      <c r="AA967" s="157"/>
      <c r="AB967" s="157"/>
      <c r="AC967" s="157"/>
      <c r="AD967" s="157"/>
      <c r="AE967" s="157"/>
      <c r="AF967" s="157"/>
      <c r="AG967" s="157"/>
      <c r="AH967" s="157"/>
      <c r="AI967" s="157"/>
      <c r="AJ967" s="157"/>
      <c r="AK967" s="157"/>
      <c r="AL967" s="157"/>
      <c r="AM967" s="157"/>
      <c r="AN967" s="157"/>
      <c r="AO967" s="157"/>
      <c r="AP967" s="157"/>
      <c r="AQ967" s="157"/>
      <c r="AR967" s="157"/>
      <c r="AS967" s="157"/>
      <c r="AT967" s="157"/>
      <c r="AU967" s="157"/>
      <c r="AV967" s="157"/>
      <c r="AW967" s="157"/>
      <c r="AX967" s="157"/>
      <c r="AY967" s="157"/>
      <c r="AZ967" s="157"/>
      <c r="BA967" s="157"/>
      <c r="BB967" s="157"/>
      <c r="BC967" s="157"/>
      <c r="BD967" s="157"/>
      <c r="BE967" s="157"/>
      <c r="BF967" s="157"/>
      <c r="BG967" s="157"/>
      <c r="BH967" s="157"/>
      <c r="BI967" s="157"/>
      <c r="BJ967" s="157"/>
      <c r="BK967" s="157"/>
      <c r="BL967" s="157"/>
      <c r="BM967" s="157"/>
      <c r="BN967" s="157"/>
      <c r="BO967" s="157"/>
      <c r="BP967" s="157"/>
      <c r="BQ967" s="157"/>
      <c r="BR967" s="157"/>
      <c r="BS967" s="157"/>
      <c r="BT967" s="157"/>
      <c r="BU967" s="157"/>
      <c r="BV967" s="157"/>
      <c r="BW967" s="157"/>
      <c r="BX967" s="157"/>
      <c r="BY967" s="157"/>
      <c r="BZ967" s="157"/>
      <c r="CA967" s="157"/>
      <c r="CB967" s="157"/>
      <c r="CC967" s="157"/>
      <c r="CD967" s="157"/>
      <c r="CE967" s="157"/>
      <c r="CF967" s="157"/>
      <c r="CG967" s="157"/>
      <c r="CH967" s="157"/>
      <c r="CI967" s="157"/>
      <c r="CJ967" s="157"/>
      <c r="CK967" s="157"/>
      <c r="CL967" s="157"/>
      <c r="CM967" s="157"/>
      <c r="CN967" s="157"/>
      <c r="CO967" s="157"/>
      <c r="CP967" s="157"/>
      <c r="CQ967" s="157"/>
      <c r="CR967" s="157"/>
      <c r="CS967" s="157"/>
      <c r="CT967" s="157"/>
      <c r="CU967" s="157"/>
      <c r="CV967" s="157"/>
      <c r="CW967" s="157"/>
      <c r="CX967" s="157"/>
      <c r="CY967" s="157"/>
      <c r="CZ967" s="157"/>
      <c r="DA967" s="157"/>
      <c r="DB967" s="157"/>
      <c r="DC967" s="157"/>
      <c r="DD967" s="157"/>
      <c r="DE967" s="157"/>
      <c r="DF967" s="157"/>
      <c r="DG967" s="157"/>
      <c r="DH967" s="157"/>
      <c r="DI967" s="157"/>
      <c r="DJ967" s="157"/>
      <c r="DK967" s="157"/>
      <c r="DL967" s="157"/>
      <c r="DM967" s="157"/>
      <c r="DN967" s="157"/>
      <c r="DO967" s="157"/>
      <c r="DP967" s="157"/>
      <c r="DQ967" s="157"/>
      <c r="DR967" s="157"/>
      <c r="DS967" s="157"/>
      <c r="DT967" s="157"/>
      <c r="DU967" s="157"/>
      <c r="DV967" s="157"/>
      <c r="DW967" s="157"/>
      <c r="DX967" s="157"/>
      <c r="DY967" s="157"/>
      <c r="DZ967" s="157"/>
      <c r="EA967" s="157"/>
      <c r="EB967" s="157"/>
      <c r="EC967" s="157"/>
      <c r="ED967" s="157"/>
      <c r="EE967" s="157"/>
      <c r="EF967" s="157"/>
      <c r="EG967" s="157"/>
      <c r="EH967" s="157"/>
      <c r="EI967" s="157"/>
      <c r="EJ967" s="157"/>
      <c r="EK967" s="157"/>
      <c r="EL967" s="157"/>
      <c r="EM967" s="157"/>
      <c r="EN967" s="157"/>
      <c r="EO967" s="157"/>
      <c r="EP967" s="157"/>
      <c r="EQ967" s="157"/>
      <c r="ER967" s="157"/>
      <c r="ES967" s="157"/>
      <c r="ET967" s="157"/>
      <c r="EU967" s="157"/>
      <c r="EV967" s="157"/>
      <c r="EW967" s="157"/>
      <c r="EX967" s="157"/>
      <c r="EY967" s="157"/>
      <c r="EZ967" s="157"/>
      <c r="FA967" s="157"/>
      <c r="FB967" s="157"/>
      <c r="FC967" s="157"/>
      <c r="FD967" s="157"/>
      <c r="FE967" s="157"/>
      <c r="FF967" s="157"/>
      <c r="FG967" s="157"/>
      <c r="FH967" s="157"/>
      <c r="FI967" s="157"/>
      <c r="FJ967" s="157"/>
      <c r="FK967" s="157"/>
      <c r="FL967" s="157"/>
      <c r="FM967" s="157"/>
      <c r="FN967" s="157"/>
      <c r="FO967" s="157"/>
      <c r="FP967" s="157"/>
      <c r="FQ967" s="157"/>
      <c r="FR967" s="157"/>
      <c r="FS967" s="157"/>
      <c r="FT967" s="157"/>
      <c r="FU967" s="157"/>
      <c r="FV967" s="157"/>
      <c r="FW967" s="157"/>
      <c r="FX967" s="157"/>
      <c r="FY967" s="157"/>
      <c r="FZ967" s="157"/>
      <c r="GA967" s="157"/>
      <c r="GB967" s="157"/>
      <c r="GC967" s="157"/>
      <c r="GD967" s="157"/>
      <c r="GE967" s="157"/>
      <c r="GF967" s="157"/>
      <c r="GG967" s="157"/>
      <c r="GH967" s="157"/>
      <c r="GI967" s="157"/>
      <c r="GJ967" s="157"/>
      <c r="GK967" s="157"/>
      <c r="GL967" s="157"/>
      <c r="GM967" s="157"/>
      <c r="GN967" s="157"/>
      <c r="GO967" s="157"/>
      <c r="GP967" s="157"/>
      <c r="GQ967" s="157"/>
      <c r="GR967" s="157"/>
      <c r="GS967" s="157"/>
      <c r="GT967" s="157"/>
      <c r="GU967" s="157"/>
      <c r="GV967" s="157"/>
      <c r="GW967" s="157"/>
      <c r="GX967" s="157"/>
      <c r="GY967" s="157"/>
      <c r="GZ967" s="157"/>
      <c r="HA967" s="157"/>
      <c r="HB967" s="157"/>
      <c r="HC967" s="157"/>
      <c r="HD967" s="157"/>
      <c r="HE967" s="157"/>
      <c r="HF967" s="157"/>
      <c r="HG967" s="157"/>
      <c r="HH967" s="157"/>
      <c r="HI967" s="157"/>
      <c r="HJ967" s="157"/>
      <c r="HK967" s="157"/>
      <c r="HL967" s="157"/>
      <c r="HM967" s="157"/>
      <c r="HN967" s="157"/>
      <c r="HO967" s="157"/>
      <c r="HP967" s="157"/>
      <c r="HQ967" s="157"/>
      <c r="HR967" s="157"/>
      <c r="HS967" s="157"/>
      <c r="HT967" s="157"/>
      <c r="HU967" s="157"/>
      <c r="HV967" s="157"/>
      <c r="HW967" s="157"/>
      <c r="HX967" s="157"/>
      <c r="HY967" s="157"/>
      <c r="HZ967" s="157"/>
      <c r="IA967" s="157"/>
      <c r="IB967" s="157"/>
      <c r="IC967" s="157"/>
      <c r="ID967" s="157"/>
      <c r="IE967" s="157"/>
      <c r="IF967" s="157"/>
      <c r="IG967" s="157"/>
      <c r="IH967" s="157"/>
      <c r="II967" s="157"/>
      <c r="IJ967" s="157"/>
      <c r="IK967" s="157"/>
      <c r="IL967" s="157"/>
      <c r="IM967" s="157"/>
      <c r="IN967" s="157"/>
      <c r="IO967" s="157"/>
      <c r="IP967" s="157"/>
      <c r="IQ967" s="157"/>
      <c r="IR967" s="157"/>
    </row>
    <row r="968" spans="1:256" s="148" customFormat="1">
      <c r="A968" s="498"/>
      <c r="B968" s="488"/>
      <c r="C968" s="488"/>
      <c r="D968" s="488"/>
      <c r="E968" s="578"/>
      <c r="F968" s="578"/>
      <c r="G968" s="157"/>
      <c r="H968" s="157"/>
      <c r="I968" s="157"/>
      <c r="J968" s="157"/>
      <c r="K968" s="157"/>
      <c r="L968" s="157"/>
      <c r="M968" s="157"/>
      <c r="N968" s="157"/>
      <c r="O968" s="157"/>
      <c r="P968" s="157"/>
      <c r="Q968" s="157"/>
      <c r="R968" s="157"/>
      <c r="S968" s="157"/>
      <c r="T968" s="157"/>
      <c r="U968" s="157"/>
      <c r="V968" s="157"/>
      <c r="W968" s="157"/>
      <c r="X968" s="157"/>
      <c r="Y968" s="157"/>
      <c r="Z968" s="157"/>
      <c r="AA968" s="157"/>
      <c r="AB968" s="157"/>
      <c r="AC968" s="157"/>
      <c r="AD968" s="157"/>
      <c r="AE968" s="157"/>
      <c r="AF968" s="157"/>
      <c r="AG968" s="157"/>
      <c r="AH968" s="157"/>
      <c r="AI968" s="157"/>
      <c r="AJ968" s="157"/>
      <c r="AK968" s="157"/>
      <c r="AL968" s="157"/>
      <c r="AM968" s="157"/>
      <c r="AN968" s="157"/>
      <c r="AO968" s="157"/>
      <c r="AP968" s="157"/>
      <c r="AQ968" s="157"/>
      <c r="AR968" s="157"/>
      <c r="AS968" s="157"/>
      <c r="AT968" s="157"/>
      <c r="AU968" s="157"/>
      <c r="AV968" s="157"/>
      <c r="AW968" s="157"/>
      <c r="AX968" s="157"/>
      <c r="AY968" s="157"/>
      <c r="AZ968" s="157"/>
      <c r="BA968" s="157"/>
      <c r="BB968" s="157"/>
      <c r="BC968" s="157"/>
      <c r="BD968" s="157"/>
      <c r="BE968" s="157"/>
      <c r="BF968" s="157"/>
      <c r="BG968" s="157"/>
      <c r="BH968" s="157"/>
      <c r="BI968" s="157"/>
      <c r="BJ968" s="157"/>
      <c r="BK968" s="157"/>
      <c r="BL968" s="157"/>
      <c r="BM968" s="157"/>
      <c r="BN968" s="157"/>
      <c r="BO968" s="157"/>
      <c r="BP968" s="157"/>
      <c r="BQ968" s="157"/>
      <c r="BR968" s="157"/>
      <c r="BS968" s="157"/>
      <c r="BT968" s="157"/>
      <c r="BU968" s="157"/>
      <c r="BV968" s="157"/>
      <c r="BW968" s="157"/>
      <c r="BX968" s="157"/>
      <c r="BY968" s="157"/>
      <c r="BZ968" s="157"/>
      <c r="CA968" s="157"/>
      <c r="CB968" s="157"/>
      <c r="CC968" s="157"/>
      <c r="CD968" s="157"/>
      <c r="CE968" s="157"/>
      <c r="CF968" s="157"/>
      <c r="CG968" s="157"/>
      <c r="CH968" s="157"/>
      <c r="CI968" s="157"/>
      <c r="CJ968" s="157"/>
      <c r="CK968" s="157"/>
      <c r="CL968" s="157"/>
      <c r="CM968" s="157"/>
      <c r="CN968" s="157"/>
      <c r="CO968" s="157"/>
      <c r="CP968" s="157"/>
      <c r="CQ968" s="157"/>
      <c r="CR968" s="157"/>
      <c r="CS968" s="157"/>
      <c r="CT968" s="157"/>
      <c r="CU968" s="157"/>
      <c r="CV968" s="157"/>
      <c r="CW968" s="157"/>
      <c r="CX968" s="157"/>
      <c r="CY968" s="157"/>
      <c r="CZ968" s="157"/>
      <c r="DA968" s="157"/>
      <c r="DB968" s="157"/>
      <c r="DC968" s="157"/>
      <c r="DD968" s="157"/>
      <c r="DE968" s="157"/>
      <c r="DF968" s="157"/>
      <c r="DG968" s="157"/>
      <c r="DH968" s="157"/>
      <c r="DI968" s="157"/>
      <c r="DJ968" s="157"/>
      <c r="DK968" s="157"/>
      <c r="DL968" s="157"/>
      <c r="DM968" s="157"/>
      <c r="DN968" s="157"/>
      <c r="DO968" s="157"/>
      <c r="DP968" s="157"/>
      <c r="DQ968" s="157"/>
      <c r="DR968" s="157"/>
      <c r="DS968" s="157"/>
      <c r="DT968" s="157"/>
      <c r="DU968" s="157"/>
      <c r="DV968" s="157"/>
      <c r="DW968" s="157"/>
      <c r="DX968" s="157"/>
      <c r="DY968" s="157"/>
      <c r="DZ968" s="157"/>
      <c r="EA968" s="157"/>
      <c r="EB968" s="157"/>
      <c r="EC968" s="157"/>
      <c r="ED968" s="157"/>
      <c r="EE968" s="157"/>
      <c r="EF968" s="157"/>
      <c r="EG968" s="157"/>
      <c r="EH968" s="157"/>
      <c r="EI968" s="157"/>
      <c r="EJ968" s="157"/>
      <c r="EK968" s="157"/>
      <c r="EL968" s="157"/>
      <c r="EM968" s="157"/>
      <c r="EN968" s="157"/>
      <c r="EO968" s="157"/>
      <c r="EP968" s="157"/>
      <c r="EQ968" s="157"/>
      <c r="ER968" s="157"/>
      <c r="ES968" s="157"/>
      <c r="ET968" s="157"/>
      <c r="EU968" s="157"/>
      <c r="EV968" s="157"/>
      <c r="EW968" s="157"/>
      <c r="EX968" s="157"/>
      <c r="EY968" s="157"/>
      <c r="EZ968" s="157"/>
      <c r="FA968" s="157"/>
      <c r="FB968" s="157"/>
      <c r="FC968" s="157"/>
      <c r="FD968" s="157"/>
      <c r="FE968" s="157"/>
      <c r="FF968" s="157"/>
      <c r="FG968" s="157"/>
      <c r="FH968" s="157"/>
      <c r="FI968" s="157"/>
      <c r="FJ968" s="157"/>
      <c r="FK968" s="157"/>
      <c r="FL968" s="157"/>
      <c r="FM968" s="157"/>
      <c r="FN968" s="157"/>
      <c r="FO968" s="157"/>
      <c r="FP968" s="157"/>
      <c r="FQ968" s="157"/>
      <c r="FR968" s="157"/>
      <c r="FS968" s="157"/>
      <c r="FT968" s="157"/>
      <c r="FU968" s="157"/>
      <c r="FV968" s="157"/>
      <c r="FW968" s="157"/>
      <c r="FX968" s="157"/>
      <c r="FY968" s="157"/>
      <c r="FZ968" s="157"/>
      <c r="GA968" s="157"/>
      <c r="GB968" s="157"/>
      <c r="GC968" s="157"/>
      <c r="GD968" s="157"/>
      <c r="GE968" s="157"/>
      <c r="GF968" s="157"/>
      <c r="GG968" s="157"/>
      <c r="GH968" s="157"/>
      <c r="GI968" s="157"/>
      <c r="GJ968" s="157"/>
      <c r="GK968" s="157"/>
      <c r="GL968" s="157"/>
      <c r="GM968" s="157"/>
      <c r="GN968" s="157"/>
      <c r="GO968" s="157"/>
      <c r="GP968" s="157"/>
      <c r="GQ968" s="157"/>
      <c r="GR968" s="157"/>
      <c r="GS968" s="157"/>
      <c r="GT968" s="157"/>
      <c r="GU968" s="157"/>
      <c r="GV968" s="157"/>
      <c r="GW968" s="157"/>
      <c r="GX968" s="157"/>
      <c r="GY968" s="157"/>
      <c r="GZ968" s="157"/>
      <c r="HA968" s="157"/>
      <c r="HB968" s="157"/>
      <c r="HC968" s="157"/>
      <c r="HD968" s="157"/>
      <c r="HE968" s="157"/>
      <c r="HF968" s="157"/>
      <c r="HG968" s="157"/>
      <c r="HH968" s="157"/>
      <c r="HI968" s="157"/>
      <c r="HJ968" s="157"/>
      <c r="HK968" s="157"/>
      <c r="HL968" s="157"/>
      <c r="HM968" s="157"/>
      <c r="HN968" s="157"/>
      <c r="HO968" s="157"/>
      <c r="HP968" s="157"/>
      <c r="HQ968" s="157"/>
      <c r="HR968" s="157"/>
      <c r="HS968" s="157"/>
      <c r="HT968" s="157"/>
      <c r="HU968" s="157"/>
      <c r="HV968" s="157"/>
      <c r="HW968" s="157"/>
      <c r="HX968" s="157"/>
      <c r="HY968" s="157"/>
      <c r="HZ968" s="157"/>
      <c r="IA968" s="157"/>
      <c r="IB968" s="157"/>
      <c r="IC968" s="157"/>
      <c r="ID968" s="157"/>
      <c r="IE968" s="157"/>
      <c r="IF968" s="157"/>
      <c r="IG968" s="157"/>
      <c r="IH968" s="157"/>
      <c r="II968" s="157"/>
      <c r="IJ968" s="157"/>
      <c r="IK968" s="157"/>
      <c r="IL968" s="157"/>
      <c r="IM968" s="157"/>
      <c r="IN968" s="157"/>
      <c r="IO968" s="157"/>
      <c r="IP968" s="157"/>
      <c r="IQ968" s="157"/>
      <c r="IR968" s="157"/>
      <c r="IS968" s="158"/>
      <c r="IT968" s="158"/>
      <c r="IU968" s="158"/>
      <c r="IV968" s="158"/>
    </row>
    <row r="969" spans="1:256" s="108" customFormat="1" ht="15.75">
      <c r="A969" s="498"/>
      <c r="B969" s="493"/>
      <c r="C969" s="488"/>
      <c r="D969" s="488"/>
      <c r="E969" s="578"/>
      <c r="F969" s="578"/>
      <c r="G969" s="157"/>
      <c r="H969" s="157"/>
      <c r="I969" s="157"/>
      <c r="J969" s="157"/>
      <c r="K969" s="157"/>
      <c r="L969" s="157"/>
      <c r="M969" s="157"/>
      <c r="N969" s="157"/>
      <c r="O969" s="157"/>
      <c r="P969" s="157"/>
      <c r="Q969" s="157"/>
      <c r="R969" s="157"/>
      <c r="S969" s="157"/>
      <c r="T969" s="157"/>
      <c r="U969" s="157"/>
      <c r="V969" s="157"/>
      <c r="W969" s="157"/>
      <c r="X969" s="157"/>
      <c r="Y969" s="157"/>
      <c r="Z969" s="157"/>
      <c r="AA969" s="157"/>
      <c r="AB969" s="157"/>
      <c r="AC969" s="157"/>
      <c r="AD969" s="157"/>
      <c r="AE969" s="157"/>
      <c r="AF969" s="157"/>
      <c r="AG969" s="157"/>
      <c r="AH969" s="157"/>
      <c r="AI969" s="157"/>
      <c r="AJ969" s="157"/>
      <c r="AK969" s="157"/>
      <c r="AL969" s="157"/>
      <c r="AM969" s="157"/>
      <c r="AN969" s="157"/>
      <c r="AO969" s="157"/>
      <c r="AP969" s="157"/>
      <c r="AQ969" s="157"/>
      <c r="AR969" s="157"/>
      <c r="AS969" s="157"/>
      <c r="AT969" s="157"/>
      <c r="AU969" s="157"/>
      <c r="AV969" s="157"/>
      <c r="AW969" s="157"/>
      <c r="AX969" s="157"/>
      <c r="AY969" s="157"/>
      <c r="AZ969" s="157"/>
      <c r="BA969" s="157"/>
      <c r="BB969" s="157"/>
      <c r="BC969" s="157"/>
      <c r="BD969" s="157"/>
      <c r="BE969" s="157"/>
      <c r="BF969" s="157"/>
      <c r="BG969" s="157"/>
      <c r="BH969" s="157"/>
      <c r="BI969" s="157"/>
      <c r="BJ969" s="157"/>
      <c r="BK969" s="157"/>
      <c r="BL969" s="157"/>
      <c r="BM969" s="157"/>
      <c r="BN969" s="157"/>
      <c r="BO969" s="157"/>
      <c r="BP969" s="157"/>
      <c r="BQ969" s="157"/>
      <c r="BR969" s="157"/>
      <c r="BS969" s="157"/>
      <c r="BT969" s="157"/>
      <c r="BU969" s="157"/>
      <c r="BV969" s="157"/>
      <c r="BW969" s="157"/>
      <c r="BX969" s="157"/>
      <c r="BY969" s="157"/>
      <c r="BZ969" s="157"/>
      <c r="CA969" s="157"/>
      <c r="CB969" s="157"/>
      <c r="CC969" s="157"/>
      <c r="CD969" s="157"/>
      <c r="CE969" s="157"/>
      <c r="CF969" s="157"/>
      <c r="CG969" s="157"/>
      <c r="CH969" s="157"/>
      <c r="CI969" s="157"/>
      <c r="CJ969" s="157"/>
      <c r="CK969" s="157"/>
      <c r="CL969" s="157"/>
      <c r="CM969" s="157"/>
      <c r="CN969" s="157"/>
      <c r="CO969" s="157"/>
      <c r="CP969" s="157"/>
      <c r="CQ969" s="157"/>
      <c r="CR969" s="157"/>
      <c r="CS969" s="157"/>
      <c r="CT969" s="157"/>
      <c r="CU969" s="157"/>
      <c r="CV969" s="157"/>
      <c r="CW969" s="157"/>
      <c r="CX969" s="157"/>
      <c r="CY969" s="157"/>
      <c r="CZ969" s="157"/>
      <c r="DA969" s="157"/>
      <c r="DB969" s="157"/>
      <c r="DC969" s="157"/>
      <c r="DD969" s="157"/>
      <c r="DE969" s="157"/>
      <c r="DF969" s="157"/>
      <c r="DG969" s="157"/>
      <c r="DH969" s="157"/>
      <c r="DI969" s="157"/>
      <c r="DJ969" s="157"/>
      <c r="DK969" s="157"/>
      <c r="DL969" s="157"/>
      <c r="DM969" s="157"/>
      <c r="DN969" s="157"/>
      <c r="DO969" s="157"/>
      <c r="DP969" s="157"/>
      <c r="DQ969" s="157"/>
      <c r="DR969" s="157"/>
      <c r="DS969" s="157"/>
      <c r="DT969" s="157"/>
      <c r="DU969" s="157"/>
      <c r="DV969" s="157"/>
      <c r="DW969" s="157"/>
      <c r="DX969" s="157"/>
      <c r="DY969" s="157"/>
      <c r="DZ969" s="157"/>
      <c r="EA969" s="157"/>
      <c r="EB969" s="157"/>
      <c r="EC969" s="157"/>
      <c r="ED969" s="157"/>
      <c r="EE969" s="157"/>
      <c r="EF969" s="157"/>
      <c r="EG969" s="157"/>
      <c r="EH969" s="157"/>
      <c r="EI969" s="157"/>
      <c r="EJ969" s="157"/>
      <c r="EK969" s="157"/>
      <c r="EL969" s="157"/>
      <c r="EM969" s="157"/>
      <c r="EN969" s="157"/>
      <c r="EO969" s="157"/>
      <c r="EP969" s="157"/>
      <c r="EQ969" s="157"/>
      <c r="ER969" s="157"/>
      <c r="ES969" s="157"/>
      <c r="ET969" s="157"/>
      <c r="EU969" s="157"/>
      <c r="EV969" s="157"/>
      <c r="EW969" s="157"/>
      <c r="EX969" s="157"/>
      <c r="EY969" s="157"/>
      <c r="EZ969" s="157"/>
      <c r="FA969" s="157"/>
      <c r="FB969" s="157"/>
      <c r="FC969" s="157"/>
      <c r="FD969" s="157"/>
      <c r="FE969" s="157"/>
      <c r="FF969" s="157"/>
      <c r="FG969" s="157"/>
      <c r="FH969" s="157"/>
      <c r="FI969" s="157"/>
      <c r="FJ969" s="157"/>
      <c r="FK969" s="157"/>
      <c r="FL969" s="157"/>
      <c r="FM969" s="157"/>
      <c r="FN969" s="157"/>
      <c r="FO969" s="157"/>
      <c r="FP969" s="157"/>
      <c r="FQ969" s="157"/>
      <c r="FR969" s="157"/>
      <c r="FS969" s="157"/>
      <c r="FT969" s="157"/>
      <c r="FU969" s="157"/>
      <c r="FV969" s="157"/>
      <c r="FW969" s="157"/>
      <c r="FX969" s="157"/>
      <c r="FY969" s="157"/>
      <c r="FZ969" s="157"/>
      <c r="GA969" s="157"/>
      <c r="GB969" s="157"/>
      <c r="GC969" s="157"/>
      <c r="GD969" s="157"/>
      <c r="GE969" s="157"/>
      <c r="GF969" s="157"/>
      <c r="GG969" s="157"/>
      <c r="GH969" s="157"/>
      <c r="GI969" s="157"/>
      <c r="GJ969" s="157"/>
      <c r="GK969" s="157"/>
      <c r="GL969" s="157"/>
      <c r="GM969" s="157"/>
      <c r="GN969" s="157"/>
      <c r="GO969" s="157"/>
      <c r="GP969" s="157"/>
      <c r="GQ969" s="157"/>
      <c r="GR969" s="157"/>
      <c r="GS969" s="157"/>
      <c r="GT969" s="157"/>
      <c r="GU969" s="157"/>
      <c r="GV969" s="157"/>
      <c r="GW969" s="157"/>
      <c r="GX969" s="157"/>
      <c r="GY969" s="157"/>
      <c r="GZ969" s="157"/>
      <c r="HA969" s="157"/>
      <c r="HB969" s="157"/>
      <c r="HC969" s="157"/>
      <c r="HD969" s="157"/>
      <c r="HE969" s="157"/>
      <c r="HF969" s="157"/>
      <c r="HG969" s="157"/>
      <c r="HH969" s="157"/>
      <c r="HI969" s="157"/>
      <c r="HJ969" s="157"/>
      <c r="HK969" s="157"/>
      <c r="HL969" s="157"/>
      <c r="HM969" s="157"/>
      <c r="HN969" s="157"/>
      <c r="HO969" s="157"/>
      <c r="HP969" s="157"/>
      <c r="HQ969" s="157"/>
      <c r="HR969" s="157"/>
      <c r="HS969" s="157"/>
      <c r="HT969" s="157"/>
      <c r="HU969" s="157"/>
      <c r="HV969" s="157"/>
      <c r="HW969" s="157"/>
      <c r="HX969" s="157"/>
      <c r="HY969" s="157"/>
      <c r="HZ969" s="157"/>
      <c r="IA969" s="157"/>
      <c r="IB969" s="157"/>
      <c r="IC969" s="157"/>
      <c r="ID969" s="157"/>
      <c r="IE969" s="157"/>
      <c r="IF969" s="157"/>
      <c r="IG969" s="157"/>
      <c r="IH969" s="157"/>
      <c r="II969" s="157"/>
      <c r="IJ969" s="157"/>
      <c r="IK969" s="157"/>
      <c r="IL969" s="157"/>
      <c r="IM969" s="157"/>
      <c r="IN969" s="157"/>
      <c r="IO969" s="157"/>
      <c r="IP969" s="157"/>
      <c r="IQ969" s="157"/>
      <c r="IR969" s="157"/>
      <c r="IS969" s="158"/>
      <c r="IT969" s="158"/>
      <c r="IU969" s="158"/>
      <c r="IV969" s="158"/>
    </row>
    <row r="970" spans="1:256" s="96" customFormat="1">
      <c r="A970" s="498"/>
      <c r="B970" s="493"/>
      <c r="C970" s="488"/>
      <c r="D970" s="488"/>
      <c r="E970" s="578"/>
      <c r="F970" s="578"/>
      <c r="G970" s="101"/>
      <c r="H970" s="102"/>
      <c r="I970" s="95"/>
    </row>
    <row r="971" spans="1:256" s="96" customFormat="1">
      <c r="A971" s="488"/>
      <c r="B971" s="493"/>
      <c r="C971" s="488"/>
      <c r="D971" s="488"/>
      <c r="E971" s="578"/>
      <c r="F971" s="578"/>
      <c r="G971" s="101"/>
      <c r="H971" s="102"/>
      <c r="I971" s="95"/>
    </row>
    <row r="972" spans="1:256" s="96" customFormat="1">
      <c r="A972" s="488"/>
      <c r="B972" s="488"/>
      <c r="C972" s="488"/>
      <c r="D972" s="488"/>
      <c r="E972" s="578"/>
      <c r="F972" s="578"/>
      <c r="G972" s="101"/>
      <c r="H972" s="102"/>
      <c r="I972" s="95"/>
    </row>
    <row r="973" spans="1:256" s="96" customFormat="1">
      <c r="A973" s="488"/>
      <c r="B973" s="488"/>
      <c r="C973" s="488"/>
      <c r="D973" s="488"/>
      <c r="E973" s="578"/>
      <c r="F973" s="578"/>
      <c r="G973" s="101"/>
      <c r="H973" s="102"/>
      <c r="I973" s="95"/>
    </row>
    <row r="974" spans="1:256" s="96" customFormat="1">
      <c r="A974" s="488"/>
      <c r="B974" s="488"/>
      <c r="C974" s="488"/>
      <c r="D974" s="488"/>
      <c r="E974" s="578"/>
      <c r="F974" s="578"/>
      <c r="G974" s="101"/>
      <c r="H974" s="102"/>
      <c r="I974" s="95"/>
    </row>
    <row r="975" spans="1:256" s="148" customFormat="1" ht="12.75">
      <c r="A975" s="488"/>
      <c r="B975" s="493"/>
      <c r="C975" s="488"/>
      <c r="D975" s="488"/>
      <c r="E975" s="578"/>
      <c r="F975" s="578"/>
      <c r="G975" s="158"/>
      <c r="H975" s="158"/>
      <c r="I975" s="158"/>
      <c r="J975" s="158"/>
      <c r="K975" s="158"/>
      <c r="L975" s="158"/>
      <c r="M975" s="158"/>
      <c r="N975" s="158"/>
      <c r="O975" s="158"/>
      <c r="P975" s="158"/>
      <c r="Q975" s="158"/>
      <c r="R975" s="158"/>
      <c r="S975" s="158"/>
      <c r="T975" s="158"/>
      <c r="U975" s="158"/>
      <c r="V975" s="158"/>
      <c r="W975" s="158"/>
      <c r="X975" s="158"/>
      <c r="Y975" s="158"/>
      <c r="Z975" s="158"/>
      <c r="AA975" s="158"/>
      <c r="AB975" s="158"/>
      <c r="AC975" s="158"/>
      <c r="AD975" s="158"/>
      <c r="AE975" s="158"/>
      <c r="AF975" s="158"/>
      <c r="AG975" s="158"/>
      <c r="AH975" s="158"/>
      <c r="AI975" s="158"/>
      <c r="AJ975" s="158"/>
      <c r="AK975" s="158"/>
      <c r="AL975" s="158"/>
      <c r="AM975" s="158"/>
      <c r="AN975" s="158"/>
      <c r="AO975" s="158"/>
      <c r="AP975" s="158"/>
      <c r="AQ975" s="158"/>
      <c r="AR975" s="158"/>
      <c r="AS975" s="158"/>
      <c r="AT975" s="158"/>
      <c r="AU975" s="158"/>
      <c r="AV975" s="158"/>
      <c r="AW975" s="158"/>
      <c r="AX975" s="158"/>
      <c r="AY975" s="158"/>
      <c r="AZ975" s="158"/>
      <c r="BA975" s="158"/>
      <c r="BB975" s="158"/>
      <c r="BC975" s="158"/>
      <c r="BD975" s="158"/>
      <c r="BE975" s="158"/>
      <c r="BF975" s="158"/>
      <c r="BG975" s="158"/>
      <c r="BH975" s="158"/>
      <c r="BI975" s="158"/>
      <c r="BJ975" s="158"/>
      <c r="BK975" s="158"/>
      <c r="BL975" s="158"/>
      <c r="BM975" s="158"/>
      <c r="BN975" s="158"/>
      <c r="BO975" s="158"/>
      <c r="BP975" s="158"/>
      <c r="BQ975" s="158"/>
      <c r="BR975" s="158"/>
      <c r="BS975" s="158"/>
      <c r="BT975" s="158"/>
      <c r="BU975" s="158"/>
      <c r="BV975" s="158"/>
      <c r="BW975" s="158"/>
      <c r="BX975" s="158"/>
      <c r="BY975" s="158"/>
      <c r="BZ975" s="158"/>
      <c r="CA975" s="158"/>
      <c r="CB975" s="158"/>
      <c r="CC975" s="158"/>
      <c r="CD975" s="158"/>
      <c r="CE975" s="158"/>
      <c r="CF975" s="158"/>
      <c r="CG975" s="158"/>
      <c r="CH975" s="158"/>
      <c r="CI975" s="158"/>
      <c r="CJ975" s="158"/>
      <c r="CK975" s="158"/>
      <c r="CL975" s="158"/>
      <c r="CM975" s="158"/>
      <c r="CN975" s="158"/>
      <c r="CO975" s="158"/>
      <c r="CP975" s="158"/>
      <c r="CQ975" s="158"/>
      <c r="CR975" s="158"/>
      <c r="CS975" s="158"/>
      <c r="CT975" s="158"/>
      <c r="CU975" s="158"/>
      <c r="CV975" s="158"/>
      <c r="CW975" s="158"/>
      <c r="CX975" s="158"/>
      <c r="CY975" s="158"/>
      <c r="CZ975" s="158"/>
      <c r="DA975" s="158"/>
      <c r="DB975" s="158"/>
      <c r="DC975" s="158"/>
      <c r="DD975" s="158"/>
      <c r="DE975" s="158"/>
      <c r="DF975" s="158"/>
      <c r="DG975" s="158"/>
      <c r="DH975" s="158"/>
      <c r="DI975" s="158"/>
      <c r="DJ975" s="158"/>
      <c r="DK975" s="158"/>
      <c r="DL975" s="158"/>
      <c r="DM975" s="158"/>
      <c r="DN975" s="158"/>
      <c r="DO975" s="158"/>
      <c r="DP975" s="158"/>
      <c r="DQ975" s="158"/>
      <c r="DR975" s="158"/>
      <c r="DS975" s="158"/>
      <c r="DT975" s="158"/>
      <c r="DU975" s="158"/>
      <c r="DV975" s="158"/>
      <c r="DW975" s="158"/>
      <c r="DX975" s="158"/>
      <c r="DY975" s="158"/>
      <c r="DZ975" s="158"/>
      <c r="EA975" s="158"/>
      <c r="EB975" s="158"/>
      <c r="EC975" s="158"/>
      <c r="ED975" s="158"/>
      <c r="EE975" s="158"/>
      <c r="EF975" s="158"/>
      <c r="EG975" s="158"/>
      <c r="EH975" s="158"/>
      <c r="EI975" s="158"/>
      <c r="EJ975" s="158"/>
      <c r="EK975" s="158"/>
      <c r="EL975" s="158"/>
      <c r="EM975" s="158"/>
      <c r="EN975" s="158"/>
      <c r="EO975" s="158"/>
      <c r="EP975" s="158"/>
      <c r="EQ975" s="158"/>
      <c r="ER975" s="158"/>
      <c r="ES975" s="158"/>
      <c r="ET975" s="158"/>
      <c r="EU975" s="158"/>
      <c r="EV975" s="158"/>
      <c r="EW975" s="158"/>
      <c r="EX975" s="158"/>
      <c r="EY975" s="158"/>
      <c r="EZ975" s="158"/>
      <c r="FA975" s="158"/>
      <c r="FB975" s="158"/>
      <c r="FC975" s="158"/>
      <c r="FD975" s="158"/>
      <c r="FE975" s="158"/>
      <c r="FF975" s="158"/>
      <c r="FG975" s="158"/>
      <c r="FH975" s="158"/>
      <c r="FI975" s="158"/>
      <c r="FJ975" s="158"/>
      <c r="FK975" s="158"/>
      <c r="FL975" s="158"/>
      <c r="FM975" s="158"/>
      <c r="FN975" s="158"/>
      <c r="FO975" s="158"/>
      <c r="FP975" s="158"/>
      <c r="FQ975" s="158"/>
      <c r="FR975" s="158"/>
      <c r="FS975" s="158"/>
      <c r="FT975" s="158"/>
      <c r="FU975" s="158"/>
      <c r="FV975" s="158"/>
      <c r="FW975" s="158"/>
      <c r="FX975" s="158"/>
      <c r="FY975" s="158"/>
      <c r="FZ975" s="158"/>
      <c r="GA975" s="158"/>
      <c r="GB975" s="158"/>
      <c r="GC975" s="158"/>
      <c r="GD975" s="158"/>
      <c r="GE975" s="158"/>
      <c r="GF975" s="158"/>
      <c r="GG975" s="158"/>
      <c r="GH975" s="158"/>
      <c r="GI975" s="158"/>
      <c r="GJ975" s="158"/>
      <c r="GK975" s="158"/>
      <c r="GL975" s="158"/>
      <c r="GM975" s="158"/>
      <c r="GN975" s="158"/>
      <c r="GO975" s="158"/>
      <c r="GP975" s="158"/>
      <c r="GQ975" s="158"/>
      <c r="GR975" s="158"/>
      <c r="GS975" s="158"/>
      <c r="GT975" s="158"/>
      <c r="GU975" s="158"/>
      <c r="GV975" s="158"/>
      <c r="GW975" s="158"/>
      <c r="GX975" s="158"/>
      <c r="GY975" s="158"/>
      <c r="GZ975" s="158"/>
      <c r="HA975" s="158"/>
      <c r="HB975" s="158"/>
      <c r="HC975" s="158"/>
      <c r="HD975" s="158"/>
      <c r="HE975" s="158"/>
      <c r="HF975" s="158"/>
      <c r="HG975" s="158"/>
      <c r="HH975" s="158"/>
      <c r="HI975" s="158"/>
      <c r="HJ975" s="158"/>
      <c r="HK975" s="158"/>
      <c r="HL975" s="158"/>
      <c r="HM975" s="158"/>
      <c r="HN975" s="158"/>
      <c r="HO975" s="158"/>
      <c r="HP975" s="158"/>
      <c r="HQ975" s="158"/>
      <c r="HR975" s="158"/>
      <c r="HS975" s="158"/>
      <c r="HT975" s="158"/>
      <c r="HU975" s="158"/>
      <c r="HV975" s="158"/>
      <c r="HW975" s="158"/>
      <c r="HX975" s="158"/>
      <c r="HY975" s="158"/>
      <c r="HZ975" s="158"/>
      <c r="IA975" s="158"/>
      <c r="IB975" s="158"/>
      <c r="IC975" s="158"/>
      <c r="ID975" s="158"/>
      <c r="IE975" s="158"/>
      <c r="IF975" s="158"/>
      <c r="IG975" s="158"/>
      <c r="IH975" s="158"/>
      <c r="II975" s="158"/>
      <c r="IJ975" s="158"/>
      <c r="IK975" s="158"/>
      <c r="IL975" s="158"/>
      <c r="IM975" s="158"/>
      <c r="IN975" s="158"/>
      <c r="IO975" s="158"/>
      <c r="IP975" s="158"/>
      <c r="IQ975" s="158"/>
      <c r="IR975" s="158"/>
      <c r="IS975" s="158"/>
      <c r="IT975" s="158"/>
      <c r="IU975" s="158"/>
      <c r="IV975" s="158"/>
    </row>
    <row r="976" spans="1:256" s="148" customFormat="1" ht="12.75">
      <c r="A976" s="488"/>
      <c r="B976" s="493"/>
      <c r="C976" s="488"/>
      <c r="D976" s="488"/>
      <c r="E976" s="578"/>
      <c r="F976" s="578"/>
      <c r="G976" s="158"/>
      <c r="H976" s="158"/>
      <c r="I976" s="158"/>
      <c r="J976" s="158"/>
      <c r="K976" s="158"/>
      <c r="L976" s="158"/>
      <c r="M976" s="158"/>
      <c r="N976" s="158"/>
      <c r="O976" s="158"/>
      <c r="P976" s="158"/>
      <c r="Q976" s="158"/>
      <c r="R976" s="158"/>
      <c r="S976" s="158"/>
      <c r="T976" s="158"/>
      <c r="U976" s="158"/>
      <c r="V976" s="158"/>
      <c r="W976" s="158"/>
      <c r="X976" s="158"/>
      <c r="Y976" s="158"/>
      <c r="Z976" s="158"/>
      <c r="AA976" s="158"/>
      <c r="AB976" s="158"/>
      <c r="AC976" s="158"/>
      <c r="AD976" s="158"/>
      <c r="AE976" s="158"/>
      <c r="AF976" s="158"/>
      <c r="AG976" s="158"/>
      <c r="AH976" s="158"/>
      <c r="AI976" s="158"/>
      <c r="AJ976" s="158"/>
      <c r="AK976" s="158"/>
      <c r="AL976" s="158"/>
      <c r="AM976" s="158"/>
      <c r="AN976" s="158"/>
      <c r="AO976" s="158"/>
      <c r="AP976" s="158"/>
      <c r="AQ976" s="158"/>
      <c r="AR976" s="158"/>
      <c r="AS976" s="158"/>
      <c r="AT976" s="158"/>
      <c r="AU976" s="158"/>
      <c r="AV976" s="158"/>
      <c r="AW976" s="158"/>
      <c r="AX976" s="158"/>
      <c r="AY976" s="158"/>
      <c r="AZ976" s="158"/>
      <c r="BA976" s="158"/>
      <c r="BB976" s="158"/>
      <c r="BC976" s="158"/>
      <c r="BD976" s="158"/>
      <c r="BE976" s="158"/>
      <c r="BF976" s="158"/>
      <c r="BG976" s="158"/>
      <c r="BH976" s="158"/>
      <c r="BI976" s="158"/>
      <c r="BJ976" s="158"/>
      <c r="BK976" s="158"/>
      <c r="BL976" s="158"/>
      <c r="BM976" s="158"/>
      <c r="BN976" s="158"/>
      <c r="BO976" s="158"/>
      <c r="BP976" s="158"/>
      <c r="BQ976" s="158"/>
      <c r="BR976" s="158"/>
      <c r="BS976" s="158"/>
      <c r="BT976" s="158"/>
      <c r="BU976" s="158"/>
      <c r="BV976" s="158"/>
      <c r="BW976" s="158"/>
      <c r="BX976" s="158"/>
      <c r="BY976" s="158"/>
      <c r="BZ976" s="158"/>
      <c r="CA976" s="158"/>
      <c r="CB976" s="158"/>
      <c r="CC976" s="158"/>
      <c r="CD976" s="158"/>
      <c r="CE976" s="158"/>
      <c r="CF976" s="158"/>
      <c r="CG976" s="158"/>
      <c r="CH976" s="158"/>
      <c r="CI976" s="158"/>
      <c r="CJ976" s="158"/>
      <c r="CK976" s="158"/>
      <c r="CL976" s="158"/>
      <c r="CM976" s="158"/>
      <c r="CN976" s="158"/>
      <c r="CO976" s="158"/>
      <c r="CP976" s="158"/>
      <c r="CQ976" s="158"/>
      <c r="CR976" s="158"/>
      <c r="CS976" s="158"/>
      <c r="CT976" s="158"/>
      <c r="CU976" s="158"/>
      <c r="CV976" s="158"/>
      <c r="CW976" s="158"/>
      <c r="CX976" s="158"/>
      <c r="CY976" s="158"/>
      <c r="CZ976" s="158"/>
      <c r="DA976" s="158"/>
      <c r="DB976" s="158"/>
      <c r="DC976" s="158"/>
      <c r="DD976" s="158"/>
      <c r="DE976" s="158"/>
      <c r="DF976" s="158"/>
      <c r="DG976" s="158"/>
      <c r="DH976" s="158"/>
      <c r="DI976" s="158"/>
      <c r="DJ976" s="158"/>
      <c r="DK976" s="158"/>
      <c r="DL976" s="158"/>
      <c r="DM976" s="158"/>
      <c r="DN976" s="158"/>
      <c r="DO976" s="158"/>
      <c r="DP976" s="158"/>
      <c r="DQ976" s="158"/>
      <c r="DR976" s="158"/>
      <c r="DS976" s="158"/>
      <c r="DT976" s="158"/>
      <c r="DU976" s="158"/>
      <c r="DV976" s="158"/>
      <c r="DW976" s="158"/>
      <c r="DX976" s="158"/>
      <c r="DY976" s="158"/>
      <c r="DZ976" s="158"/>
      <c r="EA976" s="158"/>
      <c r="EB976" s="158"/>
      <c r="EC976" s="158"/>
      <c r="ED976" s="158"/>
      <c r="EE976" s="158"/>
      <c r="EF976" s="158"/>
      <c r="EG976" s="158"/>
      <c r="EH976" s="158"/>
      <c r="EI976" s="158"/>
      <c r="EJ976" s="158"/>
      <c r="EK976" s="158"/>
      <c r="EL976" s="158"/>
      <c r="EM976" s="158"/>
      <c r="EN976" s="158"/>
      <c r="EO976" s="158"/>
      <c r="EP976" s="158"/>
      <c r="EQ976" s="158"/>
      <c r="ER976" s="158"/>
      <c r="ES976" s="158"/>
      <c r="ET976" s="158"/>
      <c r="EU976" s="158"/>
      <c r="EV976" s="158"/>
      <c r="EW976" s="158"/>
      <c r="EX976" s="158"/>
      <c r="EY976" s="158"/>
      <c r="EZ976" s="158"/>
      <c r="FA976" s="158"/>
      <c r="FB976" s="158"/>
      <c r="FC976" s="158"/>
      <c r="FD976" s="158"/>
      <c r="FE976" s="158"/>
      <c r="FF976" s="158"/>
      <c r="FG976" s="158"/>
      <c r="FH976" s="158"/>
      <c r="FI976" s="158"/>
      <c r="FJ976" s="158"/>
      <c r="FK976" s="158"/>
      <c r="FL976" s="158"/>
      <c r="FM976" s="158"/>
      <c r="FN976" s="158"/>
      <c r="FO976" s="158"/>
      <c r="FP976" s="158"/>
      <c r="FQ976" s="158"/>
      <c r="FR976" s="158"/>
      <c r="FS976" s="158"/>
      <c r="FT976" s="158"/>
      <c r="FU976" s="158"/>
      <c r="FV976" s="158"/>
      <c r="FW976" s="158"/>
      <c r="FX976" s="158"/>
      <c r="FY976" s="158"/>
      <c r="FZ976" s="158"/>
      <c r="GA976" s="158"/>
      <c r="GB976" s="158"/>
      <c r="GC976" s="158"/>
      <c r="GD976" s="158"/>
      <c r="GE976" s="158"/>
      <c r="GF976" s="158"/>
      <c r="GG976" s="158"/>
      <c r="GH976" s="158"/>
      <c r="GI976" s="158"/>
      <c r="GJ976" s="158"/>
      <c r="GK976" s="158"/>
      <c r="GL976" s="158"/>
      <c r="GM976" s="158"/>
      <c r="GN976" s="158"/>
      <c r="GO976" s="158"/>
      <c r="GP976" s="158"/>
      <c r="GQ976" s="158"/>
      <c r="GR976" s="158"/>
      <c r="GS976" s="158"/>
      <c r="GT976" s="158"/>
      <c r="GU976" s="158"/>
      <c r="GV976" s="158"/>
      <c r="GW976" s="158"/>
      <c r="GX976" s="158"/>
      <c r="GY976" s="158"/>
      <c r="GZ976" s="158"/>
      <c r="HA976" s="158"/>
      <c r="HB976" s="158"/>
      <c r="HC976" s="158"/>
      <c r="HD976" s="158"/>
      <c r="HE976" s="158"/>
      <c r="HF976" s="158"/>
      <c r="HG976" s="158"/>
      <c r="HH976" s="158"/>
      <c r="HI976" s="158"/>
      <c r="HJ976" s="158"/>
      <c r="HK976" s="158"/>
      <c r="HL976" s="158"/>
      <c r="HM976" s="158"/>
      <c r="HN976" s="158"/>
      <c r="HO976" s="158"/>
      <c r="HP976" s="158"/>
      <c r="HQ976" s="158"/>
      <c r="HR976" s="158"/>
      <c r="HS976" s="158"/>
      <c r="HT976" s="158"/>
      <c r="HU976" s="158"/>
      <c r="HV976" s="158"/>
      <c r="HW976" s="158"/>
      <c r="HX976" s="158"/>
      <c r="HY976" s="158"/>
      <c r="HZ976" s="158"/>
      <c r="IA976" s="158"/>
      <c r="IB976" s="158"/>
      <c r="IC976" s="158"/>
      <c r="ID976" s="158"/>
      <c r="IE976" s="158"/>
      <c r="IF976" s="158"/>
      <c r="IG976" s="158"/>
      <c r="IH976" s="158"/>
      <c r="II976" s="158"/>
      <c r="IJ976" s="158"/>
      <c r="IK976" s="158"/>
      <c r="IL976" s="158"/>
      <c r="IM976" s="158"/>
      <c r="IN976" s="158"/>
      <c r="IO976" s="158"/>
      <c r="IP976" s="158"/>
      <c r="IQ976" s="158"/>
      <c r="IR976" s="158"/>
      <c r="IS976" s="158"/>
      <c r="IT976" s="158"/>
      <c r="IU976" s="158"/>
      <c r="IV976" s="158"/>
    </row>
    <row r="977" spans="1:256" s="148" customFormat="1" ht="12.75">
      <c r="A977" s="488"/>
      <c r="B977" s="488"/>
      <c r="C977" s="488"/>
      <c r="D977" s="488"/>
      <c r="E977" s="578"/>
      <c r="F977" s="578"/>
    </row>
    <row r="978" spans="1:256" s="148" customFormat="1">
      <c r="A978" s="505"/>
      <c r="B978" s="488"/>
      <c r="C978" s="488"/>
      <c r="D978" s="488"/>
      <c r="E978" s="578"/>
      <c r="F978" s="578"/>
      <c r="G978" s="108"/>
      <c r="H978" s="108"/>
      <c r="I978" s="108"/>
      <c r="J978" s="108"/>
      <c r="K978" s="108"/>
      <c r="L978" s="108"/>
      <c r="M978" s="108"/>
      <c r="N978" s="108"/>
      <c r="O978" s="108"/>
      <c r="P978" s="108"/>
      <c r="Q978" s="108"/>
      <c r="R978" s="108"/>
      <c r="S978" s="108"/>
      <c r="T978" s="108"/>
      <c r="U978" s="108"/>
      <c r="V978" s="108"/>
      <c r="W978" s="108"/>
      <c r="X978" s="108"/>
      <c r="Y978" s="108"/>
      <c r="Z978" s="108"/>
      <c r="AA978" s="108"/>
      <c r="AB978" s="108"/>
      <c r="AC978" s="108"/>
      <c r="AD978" s="108"/>
      <c r="AE978" s="108"/>
      <c r="AF978" s="108"/>
      <c r="AG978" s="108"/>
      <c r="AH978" s="108"/>
      <c r="AI978" s="108"/>
      <c r="AJ978" s="108"/>
      <c r="AK978" s="108"/>
      <c r="AL978" s="108"/>
      <c r="AM978" s="108"/>
      <c r="AN978" s="108"/>
      <c r="AO978" s="108"/>
      <c r="AP978" s="108"/>
      <c r="AQ978" s="108"/>
      <c r="AR978" s="108"/>
      <c r="AS978" s="108"/>
      <c r="AT978" s="108"/>
      <c r="AU978" s="108"/>
      <c r="AV978" s="108"/>
      <c r="AW978" s="108"/>
      <c r="AX978" s="108"/>
      <c r="AY978" s="108"/>
      <c r="AZ978" s="108"/>
      <c r="BA978" s="108"/>
      <c r="BB978" s="108"/>
      <c r="BC978" s="108"/>
      <c r="BD978" s="108"/>
      <c r="BE978" s="108"/>
      <c r="BF978" s="108"/>
      <c r="BG978" s="108"/>
      <c r="BH978" s="108"/>
      <c r="BI978" s="108"/>
      <c r="BJ978" s="108"/>
      <c r="BK978" s="108"/>
      <c r="BL978" s="108"/>
      <c r="BM978" s="108"/>
      <c r="BN978" s="108"/>
      <c r="BO978" s="108"/>
      <c r="BP978" s="108"/>
      <c r="BQ978" s="108"/>
      <c r="BR978" s="108"/>
      <c r="BS978" s="108"/>
      <c r="BT978" s="108"/>
      <c r="BU978" s="108"/>
      <c r="BV978" s="108"/>
      <c r="BW978" s="108"/>
      <c r="BX978" s="108"/>
      <c r="BY978" s="108"/>
      <c r="BZ978" s="108"/>
      <c r="CA978" s="108"/>
      <c r="CB978" s="108"/>
      <c r="CC978" s="108"/>
      <c r="CD978" s="108"/>
      <c r="CE978" s="108"/>
      <c r="CF978" s="108"/>
      <c r="CG978" s="108"/>
      <c r="CH978" s="108"/>
      <c r="CI978" s="108"/>
      <c r="CJ978" s="108"/>
      <c r="CK978" s="108"/>
      <c r="CL978" s="108"/>
      <c r="CM978" s="108"/>
      <c r="CN978" s="108"/>
      <c r="CO978" s="108"/>
      <c r="CP978" s="108"/>
      <c r="CQ978" s="108"/>
      <c r="CR978" s="108"/>
      <c r="CS978" s="108"/>
      <c r="CT978" s="108"/>
      <c r="CU978" s="108"/>
      <c r="CV978" s="108"/>
      <c r="CW978" s="108"/>
      <c r="CX978" s="108"/>
      <c r="CY978" s="108"/>
      <c r="CZ978" s="108"/>
      <c r="DA978" s="108"/>
      <c r="DB978" s="108"/>
      <c r="DC978" s="108"/>
      <c r="DD978" s="108"/>
      <c r="DE978" s="108"/>
      <c r="DF978" s="108"/>
      <c r="DG978" s="108"/>
      <c r="DH978" s="108"/>
      <c r="DI978" s="108"/>
      <c r="DJ978" s="108"/>
      <c r="DK978" s="108"/>
      <c r="DL978" s="108"/>
      <c r="DM978" s="108"/>
      <c r="DN978" s="108"/>
      <c r="DO978" s="108"/>
      <c r="DP978" s="108"/>
      <c r="DQ978" s="108"/>
      <c r="DR978" s="108"/>
      <c r="DS978" s="108"/>
      <c r="DT978" s="108"/>
      <c r="DU978" s="108"/>
      <c r="DV978" s="108"/>
      <c r="DW978" s="108"/>
      <c r="DX978" s="108"/>
      <c r="DY978" s="108"/>
      <c r="DZ978" s="108"/>
      <c r="EA978" s="108"/>
      <c r="EB978" s="108"/>
      <c r="EC978" s="108"/>
      <c r="ED978" s="108"/>
      <c r="EE978" s="108"/>
      <c r="EF978" s="108"/>
      <c r="EG978" s="108"/>
      <c r="EH978" s="108"/>
      <c r="EI978" s="108"/>
      <c r="EJ978" s="108"/>
      <c r="EK978" s="108"/>
      <c r="EL978" s="108"/>
      <c r="EM978" s="108"/>
      <c r="EN978" s="108"/>
      <c r="EO978" s="108"/>
      <c r="EP978" s="108"/>
      <c r="EQ978" s="108"/>
      <c r="ER978" s="108"/>
      <c r="ES978" s="108"/>
      <c r="ET978" s="108"/>
      <c r="EU978" s="108"/>
      <c r="EV978" s="108"/>
      <c r="EW978" s="108"/>
      <c r="EX978" s="108"/>
      <c r="EY978" s="108"/>
      <c r="EZ978" s="108"/>
      <c r="FA978" s="108"/>
      <c r="FB978" s="108"/>
      <c r="FC978" s="108"/>
      <c r="FD978" s="108"/>
      <c r="FE978" s="108"/>
      <c r="FF978" s="108"/>
      <c r="FG978" s="108"/>
      <c r="FH978" s="108"/>
      <c r="FI978" s="108"/>
      <c r="FJ978" s="108"/>
      <c r="FK978" s="108"/>
      <c r="FL978" s="108"/>
      <c r="FM978" s="108"/>
      <c r="FN978" s="108"/>
      <c r="FO978" s="108"/>
      <c r="FP978" s="108"/>
      <c r="FQ978" s="108"/>
      <c r="FR978" s="108"/>
      <c r="FS978" s="108"/>
      <c r="FT978" s="108"/>
      <c r="FU978" s="108"/>
      <c r="FV978" s="108"/>
      <c r="FW978" s="108"/>
      <c r="FX978" s="108"/>
      <c r="FY978" s="108"/>
      <c r="FZ978" s="108"/>
      <c r="GA978" s="108"/>
      <c r="GB978" s="108"/>
      <c r="GC978" s="108"/>
      <c r="GD978" s="108"/>
      <c r="GE978" s="108"/>
      <c r="GF978" s="108"/>
      <c r="GG978" s="108"/>
      <c r="GH978" s="108"/>
      <c r="GI978" s="108"/>
      <c r="GJ978" s="108"/>
      <c r="GK978" s="108"/>
      <c r="GL978" s="108"/>
      <c r="GM978" s="108"/>
      <c r="GN978" s="108"/>
      <c r="GO978" s="108"/>
      <c r="GP978" s="108"/>
      <c r="GQ978" s="108"/>
      <c r="GR978" s="108"/>
      <c r="GS978" s="108"/>
      <c r="GT978" s="108"/>
      <c r="GU978" s="108"/>
      <c r="GV978" s="108"/>
      <c r="GW978" s="108"/>
      <c r="GX978" s="108"/>
      <c r="GY978" s="108"/>
      <c r="GZ978" s="108"/>
      <c r="HA978" s="108"/>
      <c r="HB978" s="108"/>
      <c r="HC978" s="108"/>
      <c r="HD978" s="108"/>
      <c r="HE978" s="108"/>
      <c r="HF978" s="108"/>
      <c r="HG978" s="108"/>
      <c r="HH978" s="108"/>
      <c r="HI978" s="108"/>
      <c r="HJ978" s="108"/>
      <c r="HK978" s="108"/>
      <c r="HL978" s="108"/>
      <c r="HM978" s="108"/>
      <c r="HN978" s="108"/>
      <c r="HO978" s="108"/>
      <c r="HP978" s="108"/>
      <c r="HQ978" s="108"/>
      <c r="HR978" s="108"/>
      <c r="HS978" s="108"/>
      <c r="HT978" s="108"/>
      <c r="HU978" s="108"/>
      <c r="HV978" s="108"/>
      <c r="HW978" s="108"/>
      <c r="HX978" s="108"/>
      <c r="HY978" s="108"/>
      <c r="HZ978" s="108"/>
      <c r="IA978" s="108"/>
      <c r="IB978" s="108"/>
      <c r="IC978" s="108"/>
      <c r="ID978" s="108"/>
      <c r="IE978" s="108"/>
      <c r="IF978" s="108"/>
      <c r="IG978" s="108"/>
      <c r="IH978" s="108"/>
      <c r="II978" s="108"/>
      <c r="IJ978" s="108"/>
      <c r="IK978" s="108"/>
      <c r="IL978" s="108"/>
      <c r="IM978" s="108"/>
      <c r="IN978" s="108"/>
      <c r="IO978" s="108"/>
      <c r="IP978" s="108"/>
      <c r="IQ978" s="108"/>
      <c r="IR978" s="108"/>
      <c r="IS978" s="108"/>
      <c r="IT978" s="108"/>
      <c r="IU978" s="108"/>
      <c r="IV978" s="108"/>
    </row>
    <row r="979" spans="1:256" s="148" customFormat="1">
      <c r="A979" s="488"/>
      <c r="B979" s="513"/>
      <c r="C979" s="514"/>
      <c r="D979" s="508"/>
      <c r="E979" s="582"/>
      <c r="F979" s="571"/>
      <c r="G979" s="108"/>
      <c r="H979" s="108"/>
      <c r="I979" s="108"/>
      <c r="J979" s="108"/>
      <c r="K979" s="108"/>
      <c r="L979" s="108"/>
      <c r="M979" s="108"/>
      <c r="N979" s="108"/>
      <c r="O979" s="108"/>
      <c r="P979" s="108"/>
      <c r="Q979" s="108"/>
      <c r="R979" s="108"/>
      <c r="S979" s="108"/>
      <c r="T979" s="108"/>
      <c r="U979" s="108"/>
      <c r="V979" s="108"/>
      <c r="W979" s="108"/>
      <c r="X979" s="108"/>
      <c r="Y979" s="108"/>
      <c r="Z979" s="108"/>
      <c r="AA979" s="108"/>
      <c r="AB979" s="108"/>
      <c r="AC979" s="108"/>
      <c r="AD979" s="108"/>
      <c r="AE979" s="108"/>
      <c r="AF979" s="108"/>
      <c r="AG979" s="108"/>
      <c r="AH979" s="108"/>
      <c r="AI979" s="108"/>
      <c r="AJ979" s="108"/>
      <c r="AK979" s="108"/>
      <c r="AL979" s="108"/>
      <c r="AM979" s="108"/>
      <c r="AN979" s="108"/>
      <c r="AO979" s="108"/>
      <c r="AP979" s="108"/>
      <c r="AQ979" s="108"/>
      <c r="AR979" s="108"/>
      <c r="AS979" s="108"/>
      <c r="AT979" s="108"/>
      <c r="AU979" s="108"/>
      <c r="AV979" s="108"/>
      <c r="AW979" s="108"/>
      <c r="AX979" s="108"/>
      <c r="AY979" s="108"/>
      <c r="AZ979" s="108"/>
      <c r="BA979" s="108"/>
      <c r="BB979" s="108"/>
      <c r="BC979" s="108"/>
      <c r="BD979" s="108"/>
      <c r="BE979" s="108"/>
      <c r="BF979" s="108"/>
      <c r="BG979" s="108"/>
      <c r="BH979" s="108"/>
      <c r="BI979" s="108"/>
      <c r="BJ979" s="108"/>
      <c r="BK979" s="108"/>
      <c r="BL979" s="108"/>
      <c r="BM979" s="108"/>
      <c r="BN979" s="108"/>
      <c r="BO979" s="108"/>
      <c r="BP979" s="108"/>
      <c r="BQ979" s="108"/>
      <c r="BR979" s="108"/>
      <c r="BS979" s="108"/>
      <c r="BT979" s="108"/>
      <c r="BU979" s="108"/>
      <c r="BV979" s="108"/>
      <c r="BW979" s="108"/>
      <c r="BX979" s="108"/>
      <c r="BY979" s="108"/>
      <c r="BZ979" s="108"/>
      <c r="CA979" s="108"/>
      <c r="CB979" s="108"/>
      <c r="CC979" s="108"/>
      <c r="CD979" s="108"/>
      <c r="CE979" s="108"/>
      <c r="CF979" s="108"/>
      <c r="CG979" s="108"/>
      <c r="CH979" s="108"/>
      <c r="CI979" s="108"/>
      <c r="CJ979" s="108"/>
      <c r="CK979" s="108"/>
      <c r="CL979" s="108"/>
      <c r="CM979" s="108"/>
      <c r="CN979" s="108"/>
      <c r="CO979" s="108"/>
      <c r="CP979" s="108"/>
      <c r="CQ979" s="108"/>
      <c r="CR979" s="108"/>
      <c r="CS979" s="108"/>
      <c r="CT979" s="108"/>
      <c r="CU979" s="108"/>
      <c r="CV979" s="108"/>
      <c r="CW979" s="108"/>
      <c r="CX979" s="108"/>
      <c r="CY979" s="108"/>
      <c r="CZ979" s="108"/>
      <c r="DA979" s="108"/>
      <c r="DB979" s="108"/>
      <c r="DC979" s="108"/>
      <c r="DD979" s="108"/>
      <c r="DE979" s="108"/>
      <c r="DF979" s="108"/>
      <c r="DG979" s="108"/>
      <c r="DH979" s="108"/>
      <c r="DI979" s="108"/>
      <c r="DJ979" s="108"/>
      <c r="DK979" s="108"/>
      <c r="DL979" s="108"/>
      <c r="DM979" s="108"/>
      <c r="DN979" s="108"/>
      <c r="DO979" s="108"/>
      <c r="DP979" s="108"/>
      <c r="DQ979" s="108"/>
      <c r="DR979" s="108"/>
      <c r="DS979" s="108"/>
      <c r="DT979" s="108"/>
      <c r="DU979" s="108"/>
      <c r="DV979" s="108"/>
      <c r="DW979" s="108"/>
      <c r="DX979" s="108"/>
      <c r="DY979" s="108"/>
      <c r="DZ979" s="108"/>
      <c r="EA979" s="108"/>
      <c r="EB979" s="108"/>
      <c r="EC979" s="108"/>
      <c r="ED979" s="108"/>
      <c r="EE979" s="108"/>
      <c r="EF979" s="108"/>
      <c r="EG979" s="108"/>
      <c r="EH979" s="108"/>
      <c r="EI979" s="108"/>
      <c r="EJ979" s="108"/>
      <c r="EK979" s="108"/>
      <c r="EL979" s="108"/>
      <c r="EM979" s="108"/>
      <c r="EN979" s="108"/>
      <c r="EO979" s="108"/>
      <c r="EP979" s="108"/>
      <c r="EQ979" s="108"/>
      <c r="ER979" s="108"/>
      <c r="ES979" s="108"/>
      <c r="ET979" s="108"/>
      <c r="EU979" s="108"/>
      <c r="EV979" s="108"/>
      <c r="EW979" s="108"/>
      <c r="EX979" s="108"/>
      <c r="EY979" s="108"/>
      <c r="EZ979" s="108"/>
      <c r="FA979" s="108"/>
      <c r="FB979" s="108"/>
      <c r="FC979" s="108"/>
      <c r="FD979" s="108"/>
      <c r="FE979" s="108"/>
      <c r="FF979" s="108"/>
      <c r="FG979" s="108"/>
      <c r="FH979" s="108"/>
      <c r="FI979" s="108"/>
      <c r="FJ979" s="108"/>
      <c r="FK979" s="108"/>
      <c r="FL979" s="108"/>
      <c r="FM979" s="108"/>
      <c r="FN979" s="108"/>
      <c r="FO979" s="108"/>
      <c r="FP979" s="108"/>
      <c r="FQ979" s="108"/>
      <c r="FR979" s="108"/>
      <c r="FS979" s="108"/>
      <c r="FT979" s="108"/>
      <c r="FU979" s="108"/>
      <c r="FV979" s="108"/>
      <c r="FW979" s="108"/>
      <c r="FX979" s="108"/>
      <c r="FY979" s="108"/>
      <c r="FZ979" s="108"/>
      <c r="GA979" s="108"/>
      <c r="GB979" s="108"/>
      <c r="GC979" s="108"/>
      <c r="GD979" s="108"/>
      <c r="GE979" s="108"/>
      <c r="GF979" s="108"/>
      <c r="GG979" s="108"/>
      <c r="GH979" s="108"/>
      <c r="GI979" s="108"/>
      <c r="GJ979" s="108"/>
      <c r="GK979" s="108"/>
      <c r="GL979" s="108"/>
      <c r="GM979" s="108"/>
      <c r="GN979" s="108"/>
      <c r="GO979" s="108"/>
      <c r="GP979" s="108"/>
      <c r="GQ979" s="108"/>
      <c r="GR979" s="108"/>
      <c r="GS979" s="108"/>
      <c r="GT979" s="108"/>
      <c r="GU979" s="108"/>
      <c r="GV979" s="108"/>
      <c r="GW979" s="108"/>
      <c r="GX979" s="108"/>
      <c r="GY979" s="108"/>
      <c r="GZ979" s="108"/>
      <c r="HA979" s="108"/>
      <c r="HB979" s="108"/>
      <c r="HC979" s="108"/>
      <c r="HD979" s="108"/>
      <c r="HE979" s="108"/>
      <c r="HF979" s="108"/>
      <c r="HG979" s="108"/>
      <c r="HH979" s="108"/>
      <c r="HI979" s="108"/>
      <c r="HJ979" s="108"/>
      <c r="HK979" s="108"/>
      <c r="HL979" s="108"/>
      <c r="HM979" s="108"/>
      <c r="HN979" s="108"/>
      <c r="HO979" s="108"/>
      <c r="HP979" s="108"/>
      <c r="HQ979" s="108"/>
      <c r="HR979" s="108"/>
      <c r="HS979" s="108"/>
      <c r="HT979" s="108"/>
      <c r="HU979" s="108"/>
      <c r="HV979" s="108"/>
      <c r="HW979" s="108"/>
      <c r="HX979" s="108"/>
      <c r="HY979" s="108"/>
      <c r="HZ979" s="108"/>
      <c r="IA979" s="108"/>
      <c r="IB979" s="108"/>
      <c r="IC979" s="108"/>
      <c r="ID979" s="108"/>
      <c r="IE979" s="108"/>
      <c r="IF979" s="108"/>
      <c r="IG979" s="108"/>
      <c r="IH979" s="108"/>
      <c r="II979" s="108"/>
      <c r="IJ979" s="108"/>
      <c r="IK979" s="108"/>
      <c r="IL979" s="108"/>
      <c r="IM979" s="108"/>
      <c r="IN979" s="108"/>
      <c r="IO979" s="108"/>
      <c r="IP979" s="108"/>
      <c r="IQ979" s="108"/>
      <c r="IR979" s="108"/>
      <c r="IS979" s="108"/>
      <c r="IT979" s="108"/>
      <c r="IU979" s="108"/>
      <c r="IV979" s="108"/>
    </row>
    <row r="980" spans="1:256" s="148" customFormat="1">
      <c r="A980" s="488"/>
      <c r="B980" s="513"/>
      <c r="C980" s="514"/>
      <c r="D980" s="508"/>
      <c r="E980" s="582"/>
      <c r="F980" s="571"/>
      <c r="G980" s="108"/>
      <c r="H980" s="108"/>
      <c r="I980" s="108"/>
      <c r="J980" s="108"/>
      <c r="K980" s="108"/>
      <c r="L980" s="108"/>
      <c r="M980" s="108"/>
      <c r="N980" s="108"/>
      <c r="O980" s="108"/>
      <c r="P980" s="108"/>
      <c r="Q980" s="108"/>
      <c r="R980" s="108"/>
      <c r="S980" s="108"/>
      <c r="T980" s="108"/>
      <c r="U980" s="108"/>
      <c r="V980" s="108"/>
      <c r="W980" s="108"/>
      <c r="X980" s="108"/>
      <c r="Y980" s="108"/>
      <c r="Z980" s="108"/>
      <c r="AA980" s="108"/>
      <c r="AB980" s="108"/>
      <c r="AC980" s="108"/>
      <c r="AD980" s="108"/>
      <c r="AE980" s="108"/>
      <c r="AF980" s="108"/>
      <c r="AG980" s="108"/>
      <c r="AH980" s="108"/>
      <c r="AI980" s="108"/>
      <c r="AJ980" s="108"/>
      <c r="AK980" s="108"/>
      <c r="AL980" s="108"/>
      <c r="AM980" s="108"/>
      <c r="AN980" s="108"/>
      <c r="AO980" s="108"/>
      <c r="AP980" s="108"/>
      <c r="AQ980" s="108"/>
      <c r="AR980" s="108"/>
      <c r="AS980" s="108"/>
      <c r="AT980" s="108"/>
      <c r="AU980" s="108"/>
      <c r="AV980" s="108"/>
      <c r="AW980" s="108"/>
      <c r="AX980" s="108"/>
      <c r="AY980" s="108"/>
      <c r="AZ980" s="108"/>
      <c r="BA980" s="108"/>
      <c r="BB980" s="108"/>
      <c r="BC980" s="108"/>
      <c r="BD980" s="108"/>
      <c r="BE980" s="108"/>
      <c r="BF980" s="108"/>
      <c r="BG980" s="108"/>
      <c r="BH980" s="108"/>
      <c r="BI980" s="108"/>
      <c r="BJ980" s="108"/>
      <c r="BK980" s="108"/>
      <c r="BL980" s="108"/>
      <c r="BM980" s="108"/>
      <c r="BN980" s="108"/>
      <c r="BO980" s="108"/>
      <c r="BP980" s="108"/>
      <c r="BQ980" s="108"/>
      <c r="BR980" s="108"/>
      <c r="BS980" s="108"/>
      <c r="BT980" s="108"/>
      <c r="BU980" s="108"/>
      <c r="BV980" s="108"/>
      <c r="BW980" s="108"/>
      <c r="BX980" s="108"/>
      <c r="BY980" s="108"/>
      <c r="BZ980" s="108"/>
      <c r="CA980" s="108"/>
      <c r="CB980" s="108"/>
      <c r="CC980" s="108"/>
      <c r="CD980" s="108"/>
      <c r="CE980" s="108"/>
      <c r="CF980" s="108"/>
      <c r="CG980" s="108"/>
      <c r="CH980" s="108"/>
      <c r="CI980" s="108"/>
      <c r="CJ980" s="108"/>
      <c r="CK980" s="108"/>
      <c r="CL980" s="108"/>
      <c r="CM980" s="108"/>
      <c r="CN980" s="108"/>
      <c r="CO980" s="108"/>
      <c r="CP980" s="108"/>
      <c r="CQ980" s="108"/>
      <c r="CR980" s="108"/>
      <c r="CS980" s="108"/>
      <c r="CT980" s="108"/>
      <c r="CU980" s="108"/>
      <c r="CV980" s="108"/>
      <c r="CW980" s="108"/>
      <c r="CX980" s="108"/>
      <c r="CY980" s="108"/>
      <c r="CZ980" s="108"/>
      <c r="DA980" s="108"/>
      <c r="DB980" s="108"/>
      <c r="DC980" s="108"/>
      <c r="DD980" s="108"/>
      <c r="DE980" s="108"/>
      <c r="DF980" s="108"/>
      <c r="DG980" s="108"/>
      <c r="DH980" s="108"/>
      <c r="DI980" s="108"/>
      <c r="DJ980" s="108"/>
      <c r="DK980" s="108"/>
      <c r="DL980" s="108"/>
      <c r="DM980" s="108"/>
      <c r="DN980" s="108"/>
      <c r="DO980" s="108"/>
      <c r="DP980" s="108"/>
      <c r="DQ980" s="108"/>
      <c r="DR980" s="108"/>
      <c r="DS980" s="108"/>
      <c r="DT980" s="108"/>
      <c r="DU980" s="108"/>
      <c r="DV980" s="108"/>
      <c r="DW980" s="108"/>
      <c r="DX980" s="108"/>
      <c r="DY980" s="108"/>
      <c r="DZ980" s="108"/>
      <c r="EA980" s="108"/>
      <c r="EB980" s="108"/>
      <c r="EC980" s="108"/>
      <c r="ED980" s="108"/>
      <c r="EE980" s="108"/>
      <c r="EF980" s="108"/>
      <c r="EG980" s="108"/>
      <c r="EH980" s="108"/>
      <c r="EI980" s="108"/>
      <c r="EJ980" s="108"/>
      <c r="EK980" s="108"/>
      <c r="EL980" s="108"/>
      <c r="EM980" s="108"/>
      <c r="EN980" s="108"/>
      <c r="EO980" s="108"/>
      <c r="EP980" s="108"/>
      <c r="EQ980" s="108"/>
      <c r="ER980" s="108"/>
      <c r="ES980" s="108"/>
      <c r="ET980" s="108"/>
      <c r="EU980" s="108"/>
      <c r="EV980" s="108"/>
      <c r="EW980" s="108"/>
      <c r="EX980" s="108"/>
      <c r="EY980" s="108"/>
      <c r="EZ980" s="108"/>
      <c r="FA980" s="108"/>
      <c r="FB980" s="108"/>
      <c r="FC980" s="108"/>
      <c r="FD980" s="108"/>
      <c r="FE980" s="108"/>
      <c r="FF980" s="108"/>
      <c r="FG980" s="108"/>
      <c r="FH980" s="108"/>
      <c r="FI980" s="108"/>
      <c r="FJ980" s="108"/>
      <c r="FK980" s="108"/>
      <c r="FL980" s="108"/>
      <c r="FM980" s="108"/>
      <c r="FN980" s="108"/>
      <c r="FO980" s="108"/>
      <c r="FP980" s="108"/>
      <c r="FQ980" s="108"/>
      <c r="FR980" s="108"/>
      <c r="FS980" s="108"/>
      <c r="FT980" s="108"/>
      <c r="FU980" s="108"/>
      <c r="FV980" s="108"/>
      <c r="FW980" s="108"/>
      <c r="FX980" s="108"/>
      <c r="FY980" s="108"/>
      <c r="FZ980" s="108"/>
      <c r="GA980" s="108"/>
      <c r="GB980" s="108"/>
      <c r="GC980" s="108"/>
      <c r="GD980" s="108"/>
      <c r="GE980" s="108"/>
      <c r="GF980" s="108"/>
      <c r="GG980" s="108"/>
      <c r="GH980" s="108"/>
      <c r="GI980" s="108"/>
      <c r="GJ980" s="108"/>
      <c r="GK980" s="108"/>
      <c r="GL980" s="108"/>
      <c r="GM980" s="108"/>
      <c r="GN980" s="108"/>
      <c r="GO980" s="108"/>
      <c r="GP980" s="108"/>
      <c r="GQ980" s="108"/>
      <c r="GR980" s="108"/>
      <c r="GS980" s="108"/>
      <c r="GT980" s="108"/>
      <c r="GU980" s="108"/>
      <c r="GV980" s="108"/>
      <c r="GW980" s="108"/>
      <c r="GX980" s="108"/>
      <c r="GY980" s="108"/>
      <c r="GZ980" s="108"/>
      <c r="HA980" s="108"/>
      <c r="HB980" s="108"/>
      <c r="HC980" s="108"/>
      <c r="HD980" s="108"/>
      <c r="HE980" s="108"/>
      <c r="HF980" s="108"/>
      <c r="HG980" s="108"/>
      <c r="HH980" s="108"/>
      <c r="HI980" s="108"/>
      <c r="HJ980" s="108"/>
      <c r="HK980" s="108"/>
      <c r="HL980" s="108"/>
      <c r="HM980" s="108"/>
      <c r="HN980" s="108"/>
      <c r="HO980" s="108"/>
      <c r="HP980" s="108"/>
      <c r="HQ980" s="108"/>
      <c r="HR980" s="108"/>
      <c r="HS980" s="108"/>
      <c r="HT980" s="108"/>
      <c r="HU980" s="108"/>
      <c r="HV980" s="108"/>
      <c r="HW980" s="108"/>
      <c r="HX980" s="108"/>
      <c r="HY980" s="108"/>
      <c r="HZ980" s="108"/>
      <c r="IA980" s="108"/>
      <c r="IB980" s="108"/>
      <c r="IC980" s="108"/>
      <c r="ID980" s="108"/>
      <c r="IE980" s="108"/>
      <c r="IF980" s="108"/>
      <c r="IG980" s="108"/>
      <c r="IH980" s="108"/>
      <c r="II980" s="108"/>
      <c r="IJ980" s="108"/>
      <c r="IK980" s="108"/>
      <c r="IL980" s="108"/>
      <c r="IM980" s="108"/>
      <c r="IN980" s="108"/>
      <c r="IO980" s="108"/>
      <c r="IP980" s="108"/>
      <c r="IQ980" s="108"/>
      <c r="IR980" s="108"/>
      <c r="IS980" s="108"/>
      <c r="IT980" s="108"/>
      <c r="IU980" s="108"/>
      <c r="IV980" s="108"/>
    </row>
    <row r="981" spans="1:256" s="163" customFormat="1" ht="12.6" customHeight="1">
      <c r="A981" s="488"/>
      <c r="B981" s="513"/>
      <c r="C981" s="514"/>
      <c r="D981" s="508"/>
      <c r="E981" s="582"/>
      <c r="F981" s="571"/>
    </row>
    <row r="982" spans="1:256" s="163" customFormat="1" ht="12.6" customHeight="1">
      <c r="A982" s="512"/>
      <c r="B982" s="488"/>
      <c r="C982" s="488"/>
      <c r="D982" s="487"/>
      <c r="E982" s="578"/>
      <c r="F982" s="578"/>
    </row>
    <row r="983" spans="1:256" s="163" customFormat="1" ht="12.6" customHeight="1">
      <c r="A983" s="512"/>
      <c r="B983" s="493"/>
      <c r="C983" s="488"/>
      <c r="D983" s="488"/>
      <c r="E983" s="578"/>
      <c r="F983" s="578"/>
    </row>
    <row r="984" spans="1:256" s="163" customFormat="1" ht="12.6" customHeight="1">
      <c r="A984" s="512"/>
      <c r="B984" s="493"/>
      <c r="C984" s="488"/>
      <c r="D984" s="488"/>
      <c r="E984" s="578"/>
      <c r="F984" s="578"/>
    </row>
    <row r="985" spans="1:256" s="163" customFormat="1" ht="12.6" customHeight="1">
      <c r="A985" s="488"/>
      <c r="B985" s="488"/>
      <c r="C985" s="488"/>
      <c r="D985" s="488"/>
      <c r="E985" s="578"/>
      <c r="F985" s="578"/>
    </row>
    <row r="986" spans="1:256" s="163" customFormat="1" ht="12.6" customHeight="1">
      <c r="A986" s="505"/>
      <c r="B986" s="488"/>
      <c r="C986" s="488"/>
      <c r="D986" s="488"/>
      <c r="E986" s="578"/>
      <c r="F986" s="578"/>
    </row>
    <row r="987" spans="1:256" s="145" customFormat="1">
      <c r="A987" s="488"/>
      <c r="B987" s="513"/>
      <c r="C987" s="514"/>
      <c r="D987" s="508"/>
      <c r="E987" s="582"/>
      <c r="F987" s="571"/>
      <c r="G987" s="148"/>
      <c r="H987" s="148"/>
      <c r="I987" s="148"/>
      <c r="J987" s="148"/>
      <c r="K987" s="148"/>
      <c r="L987" s="148"/>
      <c r="M987" s="148"/>
      <c r="N987" s="148"/>
      <c r="O987" s="148"/>
      <c r="P987" s="148"/>
      <c r="Q987" s="148"/>
      <c r="R987" s="148"/>
      <c r="S987" s="148"/>
      <c r="T987" s="148"/>
      <c r="U987" s="148"/>
      <c r="V987" s="148"/>
      <c r="W987" s="148"/>
      <c r="X987" s="148"/>
      <c r="Y987" s="148"/>
      <c r="Z987" s="148"/>
      <c r="AA987" s="148"/>
      <c r="AB987" s="148"/>
      <c r="AC987" s="148"/>
      <c r="AD987" s="148"/>
      <c r="AE987" s="148"/>
      <c r="AF987" s="148"/>
      <c r="AG987" s="148"/>
      <c r="AH987" s="148"/>
      <c r="AI987" s="148"/>
      <c r="AJ987" s="148"/>
      <c r="AK987" s="148"/>
      <c r="AL987" s="148"/>
      <c r="AM987" s="148"/>
      <c r="AN987" s="148"/>
      <c r="AO987" s="148"/>
      <c r="AP987" s="148"/>
      <c r="AQ987" s="148"/>
      <c r="AR987" s="148"/>
      <c r="AS987" s="148"/>
      <c r="AT987" s="148"/>
      <c r="AU987" s="148"/>
      <c r="AV987" s="148"/>
      <c r="AW987" s="148"/>
      <c r="AX987" s="148"/>
      <c r="AY987" s="148"/>
      <c r="AZ987" s="148"/>
      <c r="BA987" s="148"/>
      <c r="BB987" s="148"/>
      <c r="BC987" s="148"/>
      <c r="BD987" s="148"/>
      <c r="BE987" s="148"/>
      <c r="BF987" s="148"/>
      <c r="BG987" s="148"/>
      <c r="BH987" s="148"/>
      <c r="BI987" s="148"/>
      <c r="BJ987" s="148"/>
      <c r="BK987" s="148"/>
      <c r="BL987" s="148"/>
      <c r="BM987" s="148"/>
      <c r="BN987" s="148"/>
      <c r="BO987" s="148"/>
      <c r="BP987" s="148"/>
      <c r="BQ987" s="148"/>
      <c r="BR987" s="148"/>
      <c r="BS987" s="148"/>
      <c r="BT987" s="148"/>
      <c r="BU987" s="148"/>
      <c r="BV987" s="148"/>
      <c r="BW987" s="148"/>
      <c r="BX987" s="148"/>
      <c r="BY987" s="148"/>
      <c r="BZ987" s="148"/>
      <c r="CA987" s="148"/>
      <c r="CB987" s="148"/>
      <c r="CC987" s="148"/>
      <c r="CD987" s="148"/>
      <c r="CE987" s="148"/>
      <c r="CF987" s="148"/>
      <c r="CG987" s="148"/>
      <c r="CH987" s="148"/>
      <c r="CI987" s="148"/>
      <c r="CJ987" s="148"/>
      <c r="CK987" s="148"/>
      <c r="CL987" s="148"/>
      <c r="CM987" s="148"/>
      <c r="CN987" s="148"/>
      <c r="CO987" s="148"/>
      <c r="CP987" s="148"/>
      <c r="CQ987" s="148"/>
      <c r="CR987" s="148"/>
      <c r="CS987" s="148"/>
      <c r="CT987" s="148"/>
      <c r="CU987" s="148"/>
      <c r="CV987" s="148"/>
      <c r="CW987" s="148"/>
      <c r="CX987" s="148"/>
      <c r="CY987" s="148"/>
      <c r="CZ987" s="148"/>
      <c r="DA987" s="148"/>
      <c r="DB987" s="148"/>
      <c r="DC987" s="148"/>
      <c r="DD987" s="148"/>
      <c r="DE987" s="148"/>
      <c r="DF987" s="148"/>
      <c r="DG987" s="148"/>
      <c r="DH987" s="148"/>
      <c r="DI987" s="148"/>
      <c r="DJ987" s="148"/>
      <c r="DK987" s="148"/>
      <c r="DL987" s="148"/>
      <c r="DM987" s="148"/>
      <c r="DN987" s="148"/>
      <c r="DO987" s="148"/>
      <c r="DP987" s="148"/>
      <c r="DQ987" s="148"/>
      <c r="DR987" s="148"/>
      <c r="DS987" s="148"/>
      <c r="DT987" s="148"/>
      <c r="DU987" s="148"/>
      <c r="DV987" s="148"/>
      <c r="DW987" s="148"/>
      <c r="DX987" s="148"/>
      <c r="DY987" s="148"/>
      <c r="DZ987" s="148"/>
      <c r="EA987" s="148"/>
      <c r="EB987" s="148"/>
      <c r="EC987" s="148"/>
      <c r="ED987" s="148"/>
      <c r="EE987" s="148"/>
      <c r="EF987" s="148"/>
      <c r="EG987" s="148"/>
      <c r="EH987" s="148"/>
      <c r="EI987" s="148"/>
      <c r="EJ987" s="148"/>
      <c r="EK987" s="148"/>
      <c r="EL987" s="148"/>
      <c r="EM987" s="148"/>
      <c r="EN987" s="148"/>
      <c r="EO987" s="148"/>
      <c r="EP987" s="148"/>
      <c r="EQ987" s="148"/>
      <c r="ER987" s="148"/>
      <c r="ES987" s="148"/>
      <c r="ET987" s="148"/>
      <c r="EU987" s="148"/>
      <c r="EV987" s="148"/>
      <c r="EW987" s="148"/>
      <c r="EX987" s="148"/>
      <c r="EY987" s="148"/>
      <c r="EZ987" s="148"/>
      <c r="FA987" s="148"/>
      <c r="FB987" s="148"/>
      <c r="FC987" s="148"/>
      <c r="FD987" s="148"/>
      <c r="FE987" s="148"/>
      <c r="FF987" s="148"/>
      <c r="FG987" s="148"/>
      <c r="FH987" s="148"/>
      <c r="FI987" s="148"/>
      <c r="FJ987" s="148"/>
      <c r="FK987" s="148"/>
      <c r="FL987" s="148"/>
      <c r="FM987" s="148"/>
      <c r="FN987" s="148"/>
      <c r="FO987" s="148"/>
      <c r="FP987" s="148"/>
      <c r="FQ987" s="148"/>
      <c r="FR987" s="148"/>
      <c r="FS987" s="148"/>
      <c r="FT987" s="148"/>
      <c r="FU987" s="148"/>
      <c r="FV987" s="148"/>
      <c r="FW987" s="148"/>
      <c r="FX987" s="148"/>
      <c r="FY987" s="148"/>
      <c r="FZ987" s="148"/>
      <c r="GA987" s="148"/>
      <c r="GB987" s="148"/>
      <c r="GC987" s="148"/>
      <c r="GD987" s="148"/>
      <c r="GE987" s="148"/>
      <c r="GF987" s="148"/>
      <c r="GG987" s="148"/>
      <c r="GH987" s="148"/>
      <c r="GI987" s="148"/>
      <c r="GJ987" s="148"/>
      <c r="GK987" s="148"/>
      <c r="GL987" s="148"/>
      <c r="GM987" s="148"/>
      <c r="GN987" s="148"/>
      <c r="GO987" s="148"/>
      <c r="GP987" s="148"/>
      <c r="GQ987" s="148"/>
      <c r="GR987" s="148"/>
      <c r="GS987" s="148"/>
      <c r="GT987" s="148"/>
      <c r="GU987" s="148"/>
      <c r="GV987" s="148"/>
      <c r="GW987" s="148"/>
      <c r="GX987" s="148"/>
      <c r="GY987" s="148"/>
      <c r="GZ987" s="148"/>
      <c r="HA987" s="148"/>
      <c r="HB987" s="148"/>
      <c r="HC987" s="148"/>
      <c r="HD987" s="148"/>
      <c r="HE987" s="148"/>
      <c r="HF987" s="148"/>
      <c r="HG987" s="148"/>
      <c r="HH987" s="148"/>
      <c r="HI987" s="148"/>
      <c r="HJ987" s="148"/>
      <c r="HK987" s="148"/>
      <c r="HL987" s="148"/>
      <c r="HM987" s="148"/>
      <c r="HN987" s="148"/>
      <c r="HO987" s="148"/>
      <c r="HP987" s="148"/>
      <c r="HQ987" s="148"/>
      <c r="HR987" s="148"/>
      <c r="HS987" s="148"/>
      <c r="HT987" s="148"/>
      <c r="HU987" s="148"/>
      <c r="HV987" s="148"/>
      <c r="HW987" s="148"/>
      <c r="HX987" s="148"/>
      <c r="HY987" s="148"/>
      <c r="HZ987" s="148"/>
      <c r="IA987" s="148"/>
      <c r="IB987" s="148"/>
      <c r="IC987" s="148"/>
      <c r="ID987" s="148"/>
      <c r="IE987" s="148"/>
      <c r="IF987" s="148"/>
      <c r="IG987" s="148"/>
      <c r="IH987" s="148"/>
      <c r="II987" s="148"/>
      <c r="IJ987" s="148"/>
      <c r="IK987" s="148"/>
      <c r="IL987" s="148"/>
      <c r="IM987" s="148"/>
      <c r="IN987" s="148"/>
      <c r="IO987" s="148"/>
      <c r="IP987" s="148"/>
      <c r="IQ987" s="148"/>
      <c r="IR987" s="148"/>
      <c r="IS987" s="148"/>
      <c r="IT987" s="148"/>
      <c r="IU987" s="148"/>
      <c r="IV987" s="148"/>
    </row>
    <row r="988" spans="1:256" s="108" customFormat="1" ht="15.75">
      <c r="A988" s="488"/>
      <c r="B988" s="513"/>
      <c r="C988" s="514"/>
      <c r="D988" s="508"/>
      <c r="E988" s="582"/>
      <c r="F988" s="571"/>
      <c r="G988" s="95"/>
      <c r="H988" s="95"/>
      <c r="I988" s="95"/>
      <c r="J988" s="95"/>
      <c r="K988" s="95"/>
      <c r="L988" s="95"/>
      <c r="M988" s="95"/>
      <c r="N988" s="95"/>
      <c r="O988" s="95"/>
      <c r="P988" s="95"/>
      <c r="Q988" s="95"/>
      <c r="R988" s="95"/>
      <c r="S988" s="95"/>
      <c r="T988" s="95"/>
      <c r="U988" s="95"/>
      <c r="V988" s="95"/>
      <c r="W988" s="95"/>
      <c r="X988" s="95"/>
      <c r="Y988" s="95"/>
      <c r="Z988" s="95"/>
      <c r="AA988" s="95"/>
      <c r="AB988" s="95"/>
      <c r="AC988" s="95"/>
      <c r="AD988" s="95"/>
      <c r="AE988" s="95"/>
      <c r="AF988" s="95"/>
      <c r="AG988" s="95"/>
      <c r="AH988" s="95"/>
      <c r="AI988" s="95"/>
      <c r="AJ988" s="95"/>
      <c r="AK988" s="95"/>
      <c r="AL988" s="95"/>
      <c r="AM988" s="95"/>
      <c r="AN988" s="95"/>
      <c r="AO988" s="95"/>
      <c r="AP988" s="95"/>
      <c r="AQ988" s="95"/>
      <c r="AR988" s="95"/>
      <c r="AS988" s="95"/>
      <c r="AT988" s="95"/>
      <c r="AU988" s="95"/>
      <c r="AV988" s="95"/>
      <c r="AW988" s="95"/>
      <c r="AX988" s="95"/>
      <c r="AY988" s="95"/>
      <c r="AZ988" s="95"/>
      <c r="BA988" s="95"/>
      <c r="BB988" s="95"/>
      <c r="BC988" s="95"/>
      <c r="BD988" s="95"/>
      <c r="BE988" s="95"/>
      <c r="BF988" s="95"/>
      <c r="BG988" s="95"/>
      <c r="BH988" s="95"/>
      <c r="BI988" s="95"/>
      <c r="BJ988" s="95"/>
      <c r="BK988" s="95"/>
      <c r="BL988" s="95"/>
      <c r="BM988" s="95"/>
      <c r="BN988" s="95"/>
      <c r="BO988" s="95"/>
      <c r="BP988" s="95"/>
      <c r="BQ988" s="95"/>
      <c r="BR988" s="95"/>
      <c r="BS988" s="95"/>
      <c r="BT988" s="95"/>
      <c r="BU988" s="95"/>
      <c r="BV988" s="95"/>
      <c r="BW988" s="95"/>
      <c r="BX988" s="95"/>
      <c r="BY988" s="95"/>
      <c r="BZ988" s="95"/>
      <c r="CA988" s="95"/>
      <c r="CB988" s="95"/>
      <c r="CC988" s="95"/>
      <c r="CD988" s="95"/>
      <c r="CE988" s="95"/>
      <c r="CF988" s="95"/>
      <c r="CG988" s="95"/>
      <c r="CH988" s="95"/>
      <c r="CI988" s="95"/>
      <c r="CJ988" s="95"/>
      <c r="CK988" s="95"/>
      <c r="CL988" s="95"/>
      <c r="CM988" s="95"/>
      <c r="CN988" s="95"/>
      <c r="CO988" s="95"/>
      <c r="CP988" s="95"/>
      <c r="CQ988" s="95"/>
      <c r="CR988" s="95"/>
      <c r="CS988" s="95"/>
      <c r="CT988" s="95"/>
      <c r="CU988" s="95"/>
      <c r="CV988" s="95"/>
      <c r="CW988" s="95"/>
      <c r="CX988" s="95"/>
      <c r="CY988" s="95"/>
      <c r="CZ988" s="95"/>
      <c r="DA988" s="95"/>
      <c r="DB988" s="95"/>
      <c r="DC988" s="95"/>
      <c r="DD988" s="95"/>
      <c r="DE988" s="95"/>
      <c r="DF988" s="95"/>
      <c r="DG988" s="95"/>
      <c r="DH988" s="95"/>
      <c r="DI988" s="95"/>
      <c r="DJ988" s="95"/>
      <c r="DK988" s="95"/>
      <c r="DL988" s="95"/>
      <c r="DM988" s="95"/>
      <c r="DN988" s="95"/>
      <c r="DO988" s="95"/>
      <c r="DP988" s="95"/>
      <c r="DQ988" s="95"/>
      <c r="DR988" s="95"/>
      <c r="DS988" s="95"/>
      <c r="DT988" s="95"/>
      <c r="DU988" s="95"/>
      <c r="DV988" s="95"/>
      <c r="DW988" s="95"/>
      <c r="DX988" s="95"/>
      <c r="DY988" s="95"/>
      <c r="DZ988" s="95"/>
      <c r="EA988" s="95"/>
      <c r="EB988" s="95"/>
      <c r="EC988" s="95"/>
      <c r="ED988" s="95"/>
      <c r="EE988" s="95"/>
      <c r="EF988" s="95"/>
      <c r="EG988" s="95"/>
      <c r="EH988" s="95"/>
      <c r="EI988" s="95"/>
      <c r="EJ988" s="95"/>
      <c r="EK988" s="95"/>
      <c r="EL988" s="95"/>
      <c r="EM988" s="95"/>
      <c r="EN988" s="95"/>
      <c r="EO988" s="95"/>
      <c r="EP988" s="95"/>
      <c r="EQ988" s="95"/>
      <c r="ER988" s="95"/>
      <c r="ES988" s="95"/>
      <c r="ET988" s="95"/>
      <c r="EU988" s="95"/>
      <c r="EV988" s="95"/>
      <c r="EW988" s="95"/>
      <c r="EX988" s="95"/>
      <c r="EY988" s="95"/>
      <c r="EZ988" s="95"/>
      <c r="FA988" s="95"/>
      <c r="FB988" s="95"/>
      <c r="FC988" s="95"/>
      <c r="FD988" s="95"/>
      <c r="FE988" s="95"/>
      <c r="FF988" s="95"/>
      <c r="FG988" s="95"/>
      <c r="FH988" s="95"/>
      <c r="FI988" s="95"/>
      <c r="FJ988" s="95"/>
      <c r="FK988" s="95"/>
      <c r="FL988" s="95"/>
      <c r="FM988" s="95"/>
      <c r="FN988" s="95"/>
      <c r="FO988" s="95"/>
      <c r="FP988" s="95"/>
      <c r="FQ988" s="95"/>
      <c r="FR988" s="95"/>
      <c r="FS988" s="95"/>
      <c r="FT988" s="95"/>
      <c r="FU988" s="95"/>
      <c r="FV988" s="95"/>
      <c r="FW988" s="95"/>
      <c r="FX988" s="95"/>
      <c r="FY988" s="95"/>
      <c r="FZ988" s="95"/>
      <c r="GA988" s="95"/>
      <c r="GB988" s="95"/>
      <c r="GC988" s="95"/>
      <c r="GD988" s="95"/>
      <c r="GE988" s="95"/>
      <c r="GF988" s="95"/>
      <c r="GG988" s="95"/>
      <c r="GH988" s="95"/>
      <c r="GI988" s="95"/>
      <c r="GJ988" s="95"/>
      <c r="GK988" s="95"/>
      <c r="GL988" s="95"/>
      <c r="GM988" s="95"/>
      <c r="GN988" s="95"/>
      <c r="GO988" s="95"/>
      <c r="GP988" s="95"/>
      <c r="GQ988" s="95"/>
      <c r="GR988" s="95"/>
      <c r="GS988" s="95"/>
      <c r="GT988" s="95"/>
      <c r="GU988" s="95"/>
      <c r="GV988" s="95"/>
      <c r="GW988" s="95"/>
      <c r="GX988" s="95"/>
      <c r="GY988" s="95"/>
      <c r="GZ988" s="95"/>
      <c r="HA988" s="95"/>
      <c r="HB988" s="95"/>
      <c r="HC988" s="95"/>
      <c r="HD988" s="95"/>
      <c r="HE988" s="95"/>
      <c r="HF988" s="95"/>
      <c r="HG988" s="95"/>
      <c r="HH988" s="95"/>
      <c r="HI988" s="95"/>
      <c r="HJ988" s="95"/>
      <c r="HK988" s="95"/>
      <c r="HL988" s="95"/>
      <c r="HM988" s="95"/>
      <c r="HN988" s="95"/>
      <c r="HO988" s="95"/>
      <c r="HP988" s="95"/>
      <c r="HQ988" s="95"/>
      <c r="HR988" s="95"/>
      <c r="HS988" s="95"/>
      <c r="HT988" s="95"/>
      <c r="HU988" s="95"/>
      <c r="HV988" s="95"/>
      <c r="HW988" s="95"/>
      <c r="HX988" s="95"/>
      <c r="HY988" s="95"/>
      <c r="HZ988" s="95"/>
      <c r="IA988" s="95"/>
      <c r="IB988" s="95"/>
      <c r="IC988" s="95"/>
      <c r="ID988" s="95"/>
      <c r="IE988" s="95"/>
      <c r="IF988" s="95"/>
      <c r="IG988" s="95"/>
      <c r="IH988" s="95"/>
      <c r="II988" s="95"/>
      <c r="IJ988" s="95"/>
      <c r="IK988" s="95"/>
      <c r="IL988" s="95"/>
      <c r="IM988" s="95"/>
      <c r="IN988" s="95"/>
      <c r="IO988" s="95"/>
      <c r="IP988" s="95"/>
      <c r="IQ988" s="95"/>
      <c r="IR988" s="95"/>
      <c r="IS988" s="95"/>
      <c r="IT988" s="95"/>
      <c r="IU988" s="95"/>
      <c r="IV988" s="95"/>
    </row>
    <row r="989" spans="1:256" s="145" customFormat="1">
      <c r="A989" s="488"/>
      <c r="B989" s="513"/>
      <c r="C989" s="514"/>
      <c r="D989" s="508"/>
      <c r="E989" s="582"/>
      <c r="F989" s="571"/>
      <c r="G989" s="95"/>
      <c r="H989" s="95"/>
      <c r="I989" s="95"/>
      <c r="J989" s="95"/>
      <c r="K989" s="95"/>
      <c r="L989" s="95"/>
      <c r="M989" s="95"/>
      <c r="N989" s="95"/>
      <c r="O989" s="95"/>
      <c r="P989" s="95"/>
      <c r="Q989" s="95"/>
      <c r="R989" s="95"/>
      <c r="S989" s="95"/>
      <c r="T989" s="95"/>
      <c r="U989" s="95"/>
      <c r="V989" s="95"/>
      <c r="W989" s="95"/>
      <c r="X989" s="95"/>
      <c r="Y989" s="95"/>
      <c r="Z989" s="95"/>
      <c r="AA989" s="95"/>
      <c r="AB989" s="95"/>
      <c r="AC989" s="95"/>
      <c r="AD989" s="95"/>
      <c r="AE989" s="95"/>
      <c r="AF989" s="95"/>
      <c r="AG989" s="95"/>
      <c r="AH989" s="95"/>
      <c r="AI989" s="95"/>
      <c r="AJ989" s="95"/>
      <c r="AK989" s="95"/>
      <c r="AL989" s="95"/>
      <c r="AM989" s="95"/>
      <c r="AN989" s="95"/>
      <c r="AO989" s="95"/>
      <c r="AP989" s="95"/>
      <c r="AQ989" s="95"/>
      <c r="AR989" s="95"/>
      <c r="AS989" s="95"/>
      <c r="AT989" s="95"/>
      <c r="AU989" s="95"/>
      <c r="AV989" s="95"/>
      <c r="AW989" s="95"/>
      <c r="AX989" s="95"/>
      <c r="AY989" s="95"/>
      <c r="AZ989" s="95"/>
      <c r="BA989" s="95"/>
      <c r="BB989" s="95"/>
      <c r="BC989" s="95"/>
      <c r="BD989" s="95"/>
      <c r="BE989" s="95"/>
      <c r="BF989" s="95"/>
      <c r="BG989" s="95"/>
      <c r="BH989" s="95"/>
      <c r="BI989" s="95"/>
      <c r="BJ989" s="95"/>
      <c r="BK989" s="95"/>
      <c r="BL989" s="95"/>
      <c r="BM989" s="95"/>
      <c r="BN989" s="95"/>
      <c r="BO989" s="95"/>
      <c r="BP989" s="95"/>
      <c r="BQ989" s="95"/>
      <c r="BR989" s="95"/>
      <c r="BS989" s="95"/>
      <c r="BT989" s="95"/>
      <c r="BU989" s="95"/>
      <c r="BV989" s="95"/>
      <c r="BW989" s="95"/>
      <c r="BX989" s="95"/>
      <c r="BY989" s="95"/>
      <c r="BZ989" s="95"/>
      <c r="CA989" s="95"/>
      <c r="CB989" s="95"/>
      <c r="CC989" s="95"/>
      <c r="CD989" s="95"/>
      <c r="CE989" s="95"/>
      <c r="CF989" s="95"/>
      <c r="CG989" s="95"/>
      <c r="CH989" s="95"/>
      <c r="CI989" s="95"/>
      <c r="CJ989" s="95"/>
      <c r="CK989" s="95"/>
      <c r="CL989" s="95"/>
      <c r="CM989" s="95"/>
      <c r="CN989" s="95"/>
      <c r="CO989" s="95"/>
      <c r="CP989" s="95"/>
      <c r="CQ989" s="95"/>
      <c r="CR989" s="95"/>
      <c r="CS989" s="95"/>
      <c r="CT989" s="95"/>
      <c r="CU989" s="95"/>
      <c r="CV989" s="95"/>
      <c r="CW989" s="95"/>
      <c r="CX989" s="95"/>
      <c r="CY989" s="95"/>
      <c r="CZ989" s="95"/>
      <c r="DA989" s="95"/>
      <c r="DB989" s="95"/>
      <c r="DC989" s="95"/>
      <c r="DD989" s="95"/>
      <c r="DE989" s="95"/>
      <c r="DF989" s="95"/>
      <c r="DG989" s="95"/>
      <c r="DH989" s="95"/>
      <c r="DI989" s="95"/>
      <c r="DJ989" s="95"/>
      <c r="DK989" s="95"/>
      <c r="DL989" s="95"/>
      <c r="DM989" s="95"/>
      <c r="DN989" s="95"/>
      <c r="DO989" s="95"/>
      <c r="DP989" s="95"/>
      <c r="DQ989" s="95"/>
      <c r="DR989" s="95"/>
      <c r="DS989" s="95"/>
      <c r="DT989" s="95"/>
      <c r="DU989" s="95"/>
      <c r="DV989" s="95"/>
      <c r="DW989" s="95"/>
      <c r="DX989" s="95"/>
      <c r="DY989" s="95"/>
      <c r="DZ989" s="95"/>
      <c r="EA989" s="95"/>
      <c r="EB989" s="95"/>
      <c r="EC989" s="95"/>
      <c r="ED989" s="95"/>
      <c r="EE989" s="95"/>
      <c r="EF989" s="95"/>
      <c r="EG989" s="95"/>
      <c r="EH989" s="95"/>
      <c r="EI989" s="95"/>
      <c r="EJ989" s="95"/>
      <c r="EK989" s="95"/>
      <c r="EL989" s="95"/>
      <c r="EM989" s="95"/>
      <c r="EN989" s="95"/>
      <c r="EO989" s="95"/>
      <c r="EP989" s="95"/>
      <c r="EQ989" s="95"/>
      <c r="ER989" s="95"/>
      <c r="ES989" s="95"/>
      <c r="ET989" s="95"/>
      <c r="EU989" s="95"/>
      <c r="EV989" s="95"/>
      <c r="EW989" s="95"/>
      <c r="EX989" s="95"/>
      <c r="EY989" s="95"/>
      <c r="EZ989" s="95"/>
      <c r="FA989" s="95"/>
      <c r="FB989" s="95"/>
      <c r="FC989" s="95"/>
      <c r="FD989" s="95"/>
      <c r="FE989" s="95"/>
      <c r="FF989" s="95"/>
      <c r="FG989" s="95"/>
      <c r="FH989" s="95"/>
      <c r="FI989" s="95"/>
      <c r="FJ989" s="95"/>
      <c r="FK989" s="95"/>
      <c r="FL989" s="95"/>
      <c r="FM989" s="95"/>
      <c r="FN989" s="95"/>
      <c r="FO989" s="95"/>
      <c r="FP989" s="95"/>
      <c r="FQ989" s="95"/>
      <c r="FR989" s="95"/>
      <c r="FS989" s="95"/>
      <c r="FT989" s="95"/>
      <c r="FU989" s="95"/>
      <c r="FV989" s="95"/>
      <c r="FW989" s="95"/>
      <c r="FX989" s="95"/>
      <c r="FY989" s="95"/>
      <c r="FZ989" s="95"/>
      <c r="GA989" s="95"/>
      <c r="GB989" s="95"/>
      <c r="GC989" s="95"/>
      <c r="GD989" s="95"/>
      <c r="GE989" s="95"/>
      <c r="GF989" s="95"/>
      <c r="GG989" s="95"/>
      <c r="GH989" s="95"/>
      <c r="GI989" s="95"/>
      <c r="GJ989" s="95"/>
      <c r="GK989" s="95"/>
      <c r="GL989" s="95"/>
      <c r="GM989" s="95"/>
      <c r="GN989" s="95"/>
      <c r="GO989" s="95"/>
      <c r="GP989" s="95"/>
      <c r="GQ989" s="95"/>
      <c r="GR989" s="95"/>
      <c r="GS989" s="95"/>
      <c r="GT989" s="95"/>
      <c r="GU989" s="95"/>
      <c r="GV989" s="95"/>
      <c r="GW989" s="95"/>
      <c r="GX989" s="95"/>
      <c r="GY989" s="95"/>
      <c r="GZ989" s="95"/>
      <c r="HA989" s="95"/>
      <c r="HB989" s="95"/>
      <c r="HC989" s="95"/>
      <c r="HD989" s="95"/>
      <c r="HE989" s="95"/>
      <c r="HF989" s="95"/>
      <c r="HG989" s="95"/>
      <c r="HH989" s="95"/>
      <c r="HI989" s="95"/>
      <c r="HJ989" s="95"/>
      <c r="HK989" s="95"/>
      <c r="HL989" s="95"/>
      <c r="HM989" s="95"/>
      <c r="HN989" s="95"/>
      <c r="HO989" s="95"/>
      <c r="HP989" s="95"/>
      <c r="HQ989" s="95"/>
      <c r="HR989" s="95"/>
      <c r="HS989" s="95"/>
      <c r="HT989" s="95"/>
      <c r="HU989" s="95"/>
      <c r="HV989" s="95"/>
      <c r="HW989" s="95"/>
      <c r="HX989" s="95"/>
      <c r="HY989" s="95"/>
      <c r="HZ989" s="95"/>
      <c r="IA989" s="95"/>
      <c r="IB989" s="95"/>
      <c r="IC989" s="95"/>
      <c r="ID989" s="95"/>
      <c r="IE989" s="95"/>
      <c r="IF989" s="95"/>
      <c r="IG989" s="95"/>
      <c r="IH989" s="95"/>
      <c r="II989" s="95"/>
      <c r="IJ989" s="95"/>
      <c r="IK989" s="95"/>
      <c r="IL989" s="95"/>
      <c r="IM989" s="95"/>
      <c r="IN989" s="95"/>
      <c r="IO989" s="95"/>
      <c r="IP989" s="95"/>
      <c r="IQ989" s="95"/>
      <c r="IR989" s="95"/>
      <c r="IS989" s="95"/>
      <c r="IT989" s="95"/>
      <c r="IU989" s="95"/>
      <c r="IV989" s="95"/>
    </row>
    <row r="990" spans="1:256" s="145" customFormat="1">
      <c r="A990" s="512"/>
      <c r="B990" s="513"/>
      <c r="C990" s="514"/>
      <c r="D990" s="508"/>
      <c r="E990" s="582"/>
      <c r="F990" s="571"/>
      <c r="G990" s="95"/>
      <c r="H990" s="95"/>
      <c r="I990" s="95"/>
      <c r="J990" s="95"/>
      <c r="K990" s="95"/>
      <c r="L990" s="95"/>
      <c r="M990" s="95"/>
      <c r="N990" s="95"/>
      <c r="O990" s="95"/>
      <c r="P990" s="95"/>
      <c r="Q990" s="95"/>
      <c r="R990" s="95"/>
      <c r="S990" s="95"/>
      <c r="T990" s="95"/>
      <c r="U990" s="95"/>
      <c r="V990" s="95"/>
      <c r="W990" s="95"/>
      <c r="X990" s="95"/>
      <c r="Y990" s="95"/>
      <c r="Z990" s="95"/>
      <c r="AA990" s="95"/>
      <c r="AB990" s="95"/>
      <c r="AC990" s="95"/>
      <c r="AD990" s="95"/>
      <c r="AE990" s="95"/>
      <c r="AF990" s="95"/>
      <c r="AG990" s="95"/>
      <c r="AH990" s="95"/>
      <c r="AI990" s="95"/>
      <c r="AJ990" s="95"/>
      <c r="AK990" s="95"/>
      <c r="AL990" s="95"/>
      <c r="AM990" s="95"/>
      <c r="AN990" s="95"/>
      <c r="AO990" s="95"/>
      <c r="AP990" s="95"/>
      <c r="AQ990" s="95"/>
      <c r="AR990" s="95"/>
      <c r="AS990" s="95"/>
      <c r="AT990" s="95"/>
      <c r="AU990" s="95"/>
      <c r="AV990" s="95"/>
      <c r="AW990" s="95"/>
      <c r="AX990" s="95"/>
      <c r="AY990" s="95"/>
      <c r="AZ990" s="95"/>
      <c r="BA990" s="95"/>
      <c r="BB990" s="95"/>
      <c r="BC990" s="95"/>
      <c r="BD990" s="95"/>
      <c r="BE990" s="95"/>
      <c r="BF990" s="95"/>
      <c r="BG990" s="95"/>
      <c r="BH990" s="95"/>
      <c r="BI990" s="95"/>
      <c r="BJ990" s="95"/>
      <c r="BK990" s="95"/>
      <c r="BL990" s="95"/>
      <c r="BM990" s="95"/>
      <c r="BN990" s="95"/>
      <c r="BO990" s="95"/>
      <c r="BP990" s="95"/>
      <c r="BQ990" s="95"/>
      <c r="BR990" s="95"/>
      <c r="BS990" s="95"/>
      <c r="BT990" s="95"/>
      <c r="BU990" s="95"/>
      <c r="BV990" s="95"/>
      <c r="BW990" s="95"/>
      <c r="BX990" s="95"/>
      <c r="BY990" s="95"/>
      <c r="BZ990" s="95"/>
      <c r="CA990" s="95"/>
      <c r="CB990" s="95"/>
      <c r="CC990" s="95"/>
      <c r="CD990" s="95"/>
      <c r="CE990" s="95"/>
      <c r="CF990" s="95"/>
      <c r="CG990" s="95"/>
      <c r="CH990" s="95"/>
      <c r="CI990" s="95"/>
      <c r="CJ990" s="95"/>
      <c r="CK990" s="95"/>
      <c r="CL990" s="95"/>
      <c r="CM990" s="95"/>
      <c r="CN990" s="95"/>
      <c r="CO990" s="95"/>
      <c r="CP990" s="95"/>
      <c r="CQ990" s="95"/>
      <c r="CR990" s="95"/>
      <c r="CS990" s="95"/>
      <c r="CT990" s="95"/>
      <c r="CU990" s="95"/>
      <c r="CV990" s="95"/>
      <c r="CW990" s="95"/>
      <c r="CX990" s="95"/>
      <c r="CY990" s="95"/>
      <c r="CZ990" s="95"/>
      <c r="DA990" s="95"/>
      <c r="DB990" s="95"/>
      <c r="DC990" s="95"/>
      <c r="DD990" s="95"/>
      <c r="DE990" s="95"/>
      <c r="DF990" s="95"/>
      <c r="DG990" s="95"/>
      <c r="DH990" s="95"/>
      <c r="DI990" s="95"/>
      <c r="DJ990" s="95"/>
      <c r="DK990" s="95"/>
      <c r="DL990" s="95"/>
      <c r="DM990" s="95"/>
      <c r="DN990" s="95"/>
      <c r="DO990" s="95"/>
      <c r="DP990" s="95"/>
      <c r="DQ990" s="95"/>
      <c r="DR990" s="95"/>
      <c r="DS990" s="95"/>
      <c r="DT990" s="95"/>
      <c r="DU990" s="95"/>
      <c r="DV990" s="95"/>
      <c r="DW990" s="95"/>
      <c r="DX990" s="95"/>
      <c r="DY990" s="95"/>
      <c r="DZ990" s="95"/>
      <c r="EA990" s="95"/>
      <c r="EB990" s="95"/>
      <c r="EC990" s="95"/>
      <c r="ED990" s="95"/>
      <c r="EE990" s="95"/>
      <c r="EF990" s="95"/>
      <c r="EG990" s="95"/>
      <c r="EH990" s="95"/>
      <c r="EI990" s="95"/>
      <c r="EJ990" s="95"/>
      <c r="EK990" s="95"/>
      <c r="EL990" s="95"/>
      <c r="EM990" s="95"/>
      <c r="EN990" s="95"/>
      <c r="EO990" s="95"/>
      <c r="EP990" s="95"/>
      <c r="EQ990" s="95"/>
      <c r="ER990" s="95"/>
      <c r="ES990" s="95"/>
      <c r="ET990" s="95"/>
      <c r="EU990" s="95"/>
      <c r="EV990" s="95"/>
      <c r="EW990" s="95"/>
      <c r="EX990" s="95"/>
      <c r="EY990" s="95"/>
      <c r="EZ990" s="95"/>
      <c r="FA990" s="95"/>
      <c r="FB990" s="95"/>
      <c r="FC990" s="95"/>
      <c r="FD990" s="95"/>
      <c r="FE990" s="95"/>
      <c r="FF990" s="95"/>
      <c r="FG990" s="95"/>
      <c r="FH990" s="95"/>
      <c r="FI990" s="95"/>
      <c r="FJ990" s="95"/>
      <c r="FK990" s="95"/>
      <c r="FL990" s="95"/>
      <c r="FM990" s="95"/>
      <c r="FN990" s="95"/>
      <c r="FO990" s="95"/>
      <c r="FP990" s="95"/>
      <c r="FQ990" s="95"/>
      <c r="FR990" s="95"/>
      <c r="FS990" s="95"/>
      <c r="FT990" s="95"/>
      <c r="FU990" s="95"/>
      <c r="FV990" s="95"/>
      <c r="FW990" s="95"/>
      <c r="FX990" s="95"/>
      <c r="FY990" s="95"/>
      <c r="FZ990" s="95"/>
      <c r="GA990" s="95"/>
      <c r="GB990" s="95"/>
      <c r="GC990" s="95"/>
      <c r="GD990" s="95"/>
      <c r="GE990" s="95"/>
      <c r="GF990" s="95"/>
      <c r="GG990" s="95"/>
      <c r="GH990" s="95"/>
      <c r="GI990" s="95"/>
      <c r="GJ990" s="95"/>
      <c r="GK990" s="95"/>
      <c r="GL990" s="95"/>
      <c r="GM990" s="95"/>
      <c r="GN990" s="95"/>
      <c r="GO990" s="95"/>
      <c r="GP990" s="95"/>
      <c r="GQ990" s="95"/>
      <c r="GR990" s="95"/>
      <c r="GS990" s="95"/>
      <c r="GT990" s="95"/>
      <c r="GU990" s="95"/>
      <c r="GV990" s="95"/>
      <c r="GW990" s="95"/>
      <c r="GX990" s="95"/>
      <c r="GY990" s="95"/>
      <c r="GZ990" s="95"/>
      <c r="HA990" s="95"/>
      <c r="HB990" s="95"/>
      <c r="HC990" s="95"/>
      <c r="HD990" s="95"/>
      <c r="HE990" s="95"/>
      <c r="HF990" s="95"/>
      <c r="HG990" s="95"/>
      <c r="HH990" s="95"/>
      <c r="HI990" s="95"/>
      <c r="HJ990" s="95"/>
      <c r="HK990" s="95"/>
      <c r="HL990" s="95"/>
      <c r="HM990" s="95"/>
      <c r="HN990" s="95"/>
      <c r="HO990" s="95"/>
      <c r="HP990" s="95"/>
      <c r="HQ990" s="95"/>
      <c r="HR990" s="95"/>
      <c r="HS990" s="95"/>
      <c r="HT990" s="95"/>
      <c r="HU990" s="95"/>
      <c r="HV990" s="95"/>
      <c r="HW990" s="95"/>
      <c r="HX990" s="95"/>
      <c r="HY990" s="95"/>
      <c r="HZ990" s="95"/>
      <c r="IA990" s="95"/>
      <c r="IB990" s="95"/>
      <c r="IC990" s="95"/>
      <c r="ID990" s="95"/>
      <c r="IE990" s="95"/>
      <c r="IF990" s="95"/>
      <c r="IG990" s="95"/>
      <c r="IH990" s="95"/>
      <c r="II990" s="95"/>
      <c r="IJ990" s="95"/>
      <c r="IK990" s="95"/>
      <c r="IL990" s="95"/>
      <c r="IM990" s="95"/>
      <c r="IN990" s="95"/>
      <c r="IO990" s="95"/>
      <c r="IP990" s="95"/>
      <c r="IQ990" s="95"/>
      <c r="IR990" s="95"/>
      <c r="IS990" s="95"/>
      <c r="IT990" s="95"/>
      <c r="IU990" s="95"/>
      <c r="IV990" s="95"/>
    </row>
    <row r="991" spans="1:256" s="145" customFormat="1">
      <c r="A991" s="512"/>
      <c r="B991" s="493"/>
      <c r="C991" s="488"/>
      <c r="D991" s="488"/>
      <c r="E991" s="578"/>
      <c r="F991" s="578"/>
      <c r="G991" s="95"/>
      <c r="H991" s="95"/>
      <c r="I991" s="95"/>
      <c r="J991" s="95"/>
      <c r="K991" s="95"/>
      <c r="L991" s="95"/>
      <c r="M991" s="95"/>
      <c r="N991" s="95"/>
      <c r="O991" s="95"/>
      <c r="P991" s="95"/>
      <c r="Q991" s="95"/>
      <c r="R991" s="95"/>
      <c r="S991" s="95"/>
      <c r="T991" s="95"/>
      <c r="U991" s="95"/>
      <c r="V991" s="95"/>
      <c r="W991" s="95"/>
      <c r="X991" s="95"/>
      <c r="Y991" s="95"/>
      <c r="Z991" s="95"/>
      <c r="AA991" s="95"/>
      <c r="AB991" s="95"/>
      <c r="AC991" s="95"/>
      <c r="AD991" s="95"/>
      <c r="AE991" s="95"/>
      <c r="AF991" s="95"/>
      <c r="AG991" s="95"/>
      <c r="AH991" s="95"/>
      <c r="AI991" s="95"/>
      <c r="AJ991" s="95"/>
      <c r="AK991" s="95"/>
      <c r="AL991" s="95"/>
      <c r="AM991" s="95"/>
      <c r="AN991" s="95"/>
      <c r="AO991" s="95"/>
      <c r="AP991" s="95"/>
      <c r="AQ991" s="95"/>
      <c r="AR991" s="95"/>
      <c r="AS991" s="95"/>
      <c r="AT991" s="95"/>
      <c r="AU991" s="95"/>
      <c r="AV991" s="95"/>
      <c r="AW991" s="95"/>
      <c r="AX991" s="95"/>
      <c r="AY991" s="95"/>
      <c r="AZ991" s="95"/>
      <c r="BA991" s="95"/>
      <c r="BB991" s="95"/>
      <c r="BC991" s="95"/>
      <c r="BD991" s="95"/>
      <c r="BE991" s="95"/>
      <c r="BF991" s="95"/>
      <c r="BG991" s="95"/>
      <c r="BH991" s="95"/>
      <c r="BI991" s="95"/>
      <c r="BJ991" s="95"/>
      <c r="BK991" s="95"/>
      <c r="BL991" s="95"/>
      <c r="BM991" s="95"/>
      <c r="BN991" s="95"/>
      <c r="BO991" s="95"/>
      <c r="BP991" s="95"/>
      <c r="BQ991" s="95"/>
      <c r="BR991" s="95"/>
      <c r="BS991" s="95"/>
      <c r="BT991" s="95"/>
      <c r="BU991" s="95"/>
      <c r="BV991" s="95"/>
      <c r="BW991" s="95"/>
      <c r="BX991" s="95"/>
      <c r="BY991" s="95"/>
      <c r="BZ991" s="95"/>
      <c r="CA991" s="95"/>
      <c r="CB991" s="95"/>
      <c r="CC991" s="95"/>
      <c r="CD991" s="95"/>
      <c r="CE991" s="95"/>
      <c r="CF991" s="95"/>
      <c r="CG991" s="95"/>
      <c r="CH991" s="95"/>
      <c r="CI991" s="95"/>
      <c r="CJ991" s="95"/>
      <c r="CK991" s="95"/>
      <c r="CL991" s="95"/>
      <c r="CM991" s="95"/>
      <c r="CN991" s="95"/>
      <c r="CO991" s="95"/>
      <c r="CP991" s="95"/>
      <c r="CQ991" s="95"/>
      <c r="CR991" s="95"/>
      <c r="CS991" s="95"/>
      <c r="CT991" s="95"/>
      <c r="CU991" s="95"/>
      <c r="CV991" s="95"/>
      <c r="CW991" s="95"/>
      <c r="CX991" s="95"/>
      <c r="CY991" s="95"/>
      <c r="CZ991" s="95"/>
      <c r="DA991" s="95"/>
      <c r="DB991" s="95"/>
      <c r="DC991" s="95"/>
      <c r="DD991" s="95"/>
      <c r="DE991" s="95"/>
      <c r="DF991" s="95"/>
      <c r="DG991" s="95"/>
      <c r="DH991" s="95"/>
      <c r="DI991" s="95"/>
      <c r="DJ991" s="95"/>
      <c r="DK991" s="95"/>
      <c r="DL991" s="95"/>
      <c r="DM991" s="95"/>
      <c r="DN991" s="95"/>
      <c r="DO991" s="95"/>
      <c r="DP991" s="95"/>
      <c r="DQ991" s="95"/>
      <c r="DR991" s="95"/>
      <c r="DS991" s="95"/>
      <c r="DT991" s="95"/>
      <c r="DU991" s="95"/>
      <c r="DV991" s="95"/>
      <c r="DW991" s="95"/>
      <c r="DX991" s="95"/>
      <c r="DY991" s="95"/>
      <c r="DZ991" s="95"/>
      <c r="EA991" s="95"/>
      <c r="EB991" s="95"/>
      <c r="EC991" s="95"/>
      <c r="ED991" s="95"/>
      <c r="EE991" s="95"/>
      <c r="EF991" s="95"/>
      <c r="EG991" s="95"/>
      <c r="EH991" s="95"/>
      <c r="EI991" s="95"/>
      <c r="EJ991" s="95"/>
      <c r="EK991" s="95"/>
      <c r="EL991" s="95"/>
      <c r="EM991" s="95"/>
      <c r="EN991" s="95"/>
      <c r="EO991" s="95"/>
      <c r="EP991" s="95"/>
      <c r="EQ991" s="95"/>
      <c r="ER991" s="95"/>
      <c r="ES991" s="95"/>
      <c r="ET991" s="95"/>
      <c r="EU991" s="95"/>
      <c r="EV991" s="95"/>
      <c r="EW991" s="95"/>
      <c r="EX991" s="95"/>
      <c r="EY991" s="95"/>
      <c r="EZ991" s="95"/>
      <c r="FA991" s="95"/>
      <c r="FB991" s="95"/>
      <c r="FC991" s="95"/>
      <c r="FD991" s="95"/>
      <c r="FE991" s="95"/>
      <c r="FF991" s="95"/>
      <c r="FG991" s="95"/>
      <c r="FH991" s="95"/>
      <c r="FI991" s="95"/>
      <c r="FJ991" s="95"/>
      <c r="FK991" s="95"/>
      <c r="FL991" s="95"/>
      <c r="FM991" s="95"/>
      <c r="FN991" s="95"/>
      <c r="FO991" s="95"/>
      <c r="FP991" s="95"/>
      <c r="FQ991" s="95"/>
      <c r="FR991" s="95"/>
      <c r="FS991" s="95"/>
      <c r="FT991" s="95"/>
      <c r="FU991" s="95"/>
      <c r="FV991" s="95"/>
      <c r="FW991" s="95"/>
      <c r="FX991" s="95"/>
      <c r="FY991" s="95"/>
      <c r="FZ991" s="95"/>
      <c r="GA991" s="95"/>
      <c r="GB991" s="95"/>
      <c r="GC991" s="95"/>
      <c r="GD991" s="95"/>
      <c r="GE991" s="95"/>
      <c r="GF991" s="95"/>
      <c r="GG991" s="95"/>
      <c r="GH991" s="95"/>
      <c r="GI991" s="95"/>
      <c r="GJ991" s="95"/>
      <c r="GK991" s="95"/>
      <c r="GL991" s="95"/>
      <c r="GM991" s="95"/>
      <c r="GN991" s="95"/>
      <c r="GO991" s="95"/>
      <c r="GP991" s="95"/>
      <c r="GQ991" s="95"/>
      <c r="GR991" s="95"/>
      <c r="GS991" s="95"/>
      <c r="GT991" s="95"/>
      <c r="GU991" s="95"/>
      <c r="GV991" s="95"/>
      <c r="GW991" s="95"/>
      <c r="GX991" s="95"/>
      <c r="GY991" s="95"/>
      <c r="GZ991" s="95"/>
      <c r="HA991" s="95"/>
      <c r="HB991" s="95"/>
      <c r="HC991" s="95"/>
      <c r="HD991" s="95"/>
      <c r="HE991" s="95"/>
      <c r="HF991" s="95"/>
      <c r="HG991" s="95"/>
      <c r="HH991" s="95"/>
      <c r="HI991" s="95"/>
      <c r="HJ991" s="95"/>
      <c r="HK991" s="95"/>
      <c r="HL991" s="95"/>
      <c r="HM991" s="95"/>
      <c r="HN991" s="95"/>
      <c r="HO991" s="95"/>
      <c r="HP991" s="95"/>
      <c r="HQ991" s="95"/>
      <c r="HR991" s="95"/>
      <c r="HS991" s="95"/>
      <c r="HT991" s="95"/>
      <c r="HU991" s="95"/>
      <c r="HV991" s="95"/>
      <c r="HW991" s="95"/>
      <c r="HX991" s="95"/>
      <c r="HY991" s="95"/>
      <c r="HZ991" s="95"/>
      <c r="IA991" s="95"/>
      <c r="IB991" s="95"/>
      <c r="IC991" s="95"/>
      <c r="ID991" s="95"/>
      <c r="IE991" s="95"/>
      <c r="IF991" s="95"/>
      <c r="IG991" s="95"/>
      <c r="IH991" s="95"/>
      <c r="II991" s="95"/>
      <c r="IJ991" s="95"/>
      <c r="IK991" s="95"/>
      <c r="IL991" s="95"/>
      <c r="IM991" s="95"/>
      <c r="IN991" s="95"/>
      <c r="IO991" s="95"/>
      <c r="IP991" s="95"/>
      <c r="IQ991" s="95"/>
      <c r="IR991" s="95"/>
      <c r="IS991" s="95"/>
      <c r="IT991" s="95"/>
      <c r="IU991" s="95"/>
      <c r="IV991" s="95"/>
    </row>
    <row r="992" spans="1:256" s="95" customFormat="1">
      <c r="A992" s="512"/>
      <c r="B992" s="493"/>
      <c r="C992" s="488"/>
      <c r="D992" s="488"/>
      <c r="E992" s="578"/>
      <c r="F992" s="578"/>
      <c r="G992" s="145"/>
      <c r="H992" s="145"/>
      <c r="I992" s="145"/>
      <c r="J992" s="145"/>
      <c r="K992" s="145"/>
      <c r="L992" s="145"/>
      <c r="M992" s="145"/>
      <c r="N992" s="145"/>
      <c r="O992" s="145"/>
      <c r="P992" s="145"/>
      <c r="Q992" s="145"/>
      <c r="R992" s="145"/>
      <c r="S992" s="145"/>
      <c r="T992" s="145"/>
      <c r="U992" s="145"/>
      <c r="V992" s="145"/>
      <c r="W992" s="145"/>
      <c r="X992" s="145"/>
      <c r="Y992" s="145"/>
      <c r="Z992" s="145"/>
      <c r="AA992" s="145"/>
      <c r="AB992" s="145"/>
      <c r="AC992" s="145"/>
      <c r="AD992" s="145"/>
      <c r="AE992" s="145"/>
      <c r="AF992" s="145"/>
      <c r="AG992" s="145"/>
      <c r="AH992" s="145"/>
      <c r="AI992" s="145"/>
      <c r="AJ992" s="145"/>
      <c r="AK992" s="145"/>
      <c r="AL992" s="145"/>
      <c r="AM992" s="145"/>
      <c r="AN992" s="145"/>
      <c r="AO992" s="145"/>
      <c r="AP992" s="145"/>
      <c r="AQ992" s="145"/>
      <c r="AR992" s="145"/>
      <c r="AS992" s="145"/>
      <c r="AT992" s="145"/>
      <c r="AU992" s="145"/>
      <c r="AV992" s="145"/>
      <c r="AW992" s="145"/>
      <c r="AX992" s="145"/>
      <c r="AY992" s="145"/>
      <c r="AZ992" s="145"/>
      <c r="BA992" s="145"/>
      <c r="BB992" s="145"/>
      <c r="BC992" s="145"/>
      <c r="BD992" s="145"/>
      <c r="BE992" s="145"/>
      <c r="BF992" s="145"/>
      <c r="BG992" s="145"/>
      <c r="BH992" s="145"/>
      <c r="BI992" s="145"/>
      <c r="BJ992" s="145"/>
      <c r="BK992" s="145"/>
      <c r="BL992" s="145"/>
      <c r="BM992" s="145"/>
      <c r="BN992" s="145"/>
      <c r="BO992" s="145"/>
      <c r="BP992" s="145"/>
      <c r="BQ992" s="145"/>
      <c r="BR992" s="145"/>
      <c r="BS992" s="145"/>
      <c r="BT992" s="145"/>
      <c r="BU992" s="145"/>
      <c r="BV992" s="145"/>
      <c r="BW992" s="145"/>
      <c r="BX992" s="145"/>
      <c r="BY992" s="145"/>
      <c r="BZ992" s="145"/>
      <c r="CA992" s="145"/>
      <c r="CB992" s="145"/>
      <c r="CC992" s="145"/>
      <c r="CD992" s="145"/>
      <c r="CE992" s="145"/>
      <c r="CF992" s="145"/>
      <c r="CG992" s="145"/>
      <c r="CH992" s="145"/>
      <c r="CI992" s="145"/>
      <c r="CJ992" s="145"/>
      <c r="CK992" s="145"/>
      <c r="CL992" s="145"/>
      <c r="CM992" s="145"/>
      <c r="CN992" s="145"/>
      <c r="CO992" s="145"/>
      <c r="CP992" s="145"/>
      <c r="CQ992" s="145"/>
      <c r="CR992" s="145"/>
      <c r="CS992" s="145"/>
      <c r="CT992" s="145"/>
      <c r="CU992" s="145"/>
      <c r="CV992" s="145"/>
      <c r="CW992" s="145"/>
      <c r="CX992" s="145"/>
      <c r="CY992" s="145"/>
      <c r="CZ992" s="145"/>
      <c r="DA992" s="145"/>
      <c r="DB992" s="145"/>
      <c r="DC992" s="145"/>
      <c r="DD992" s="145"/>
      <c r="DE992" s="145"/>
      <c r="DF992" s="145"/>
      <c r="DG992" s="145"/>
      <c r="DH992" s="145"/>
      <c r="DI992" s="145"/>
      <c r="DJ992" s="145"/>
      <c r="DK992" s="145"/>
      <c r="DL992" s="145"/>
      <c r="DM992" s="145"/>
      <c r="DN992" s="145"/>
      <c r="DO992" s="145"/>
      <c r="DP992" s="145"/>
      <c r="DQ992" s="145"/>
      <c r="DR992" s="145"/>
      <c r="DS992" s="145"/>
      <c r="DT992" s="145"/>
      <c r="DU992" s="145"/>
      <c r="DV992" s="145"/>
      <c r="DW992" s="145"/>
      <c r="DX992" s="145"/>
      <c r="DY992" s="145"/>
      <c r="DZ992" s="145"/>
      <c r="EA992" s="145"/>
      <c r="EB992" s="145"/>
      <c r="EC992" s="145"/>
      <c r="ED992" s="145"/>
      <c r="EE992" s="145"/>
      <c r="EF992" s="145"/>
      <c r="EG992" s="145"/>
      <c r="EH992" s="145"/>
      <c r="EI992" s="145"/>
      <c r="EJ992" s="145"/>
      <c r="EK992" s="145"/>
      <c r="EL992" s="145"/>
      <c r="EM992" s="145"/>
      <c r="EN992" s="145"/>
      <c r="EO992" s="145"/>
      <c r="EP992" s="145"/>
      <c r="EQ992" s="145"/>
      <c r="ER992" s="145"/>
      <c r="ES992" s="145"/>
      <c r="ET992" s="145"/>
      <c r="EU992" s="145"/>
      <c r="EV992" s="145"/>
      <c r="EW992" s="145"/>
      <c r="EX992" s="145"/>
      <c r="EY992" s="145"/>
      <c r="EZ992" s="145"/>
      <c r="FA992" s="145"/>
      <c r="FB992" s="145"/>
      <c r="FC992" s="145"/>
      <c r="FD992" s="145"/>
      <c r="FE992" s="145"/>
      <c r="FF992" s="145"/>
      <c r="FG992" s="145"/>
      <c r="FH992" s="145"/>
      <c r="FI992" s="145"/>
      <c r="FJ992" s="145"/>
      <c r="FK992" s="145"/>
      <c r="FL992" s="145"/>
      <c r="FM992" s="145"/>
      <c r="FN992" s="145"/>
      <c r="FO992" s="145"/>
      <c r="FP992" s="145"/>
      <c r="FQ992" s="145"/>
      <c r="FR992" s="145"/>
      <c r="FS992" s="145"/>
      <c r="FT992" s="145"/>
      <c r="FU992" s="145"/>
      <c r="FV992" s="145"/>
      <c r="FW992" s="145"/>
      <c r="FX992" s="145"/>
      <c r="FY992" s="145"/>
      <c r="FZ992" s="145"/>
      <c r="GA992" s="145"/>
      <c r="GB992" s="145"/>
      <c r="GC992" s="145"/>
      <c r="GD992" s="145"/>
      <c r="GE992" s="145"/>
      <c r="GF992" s="145"/>
      <c r="GG992" s="145"/>
      <c r="GH992" s="145"/>
      <c r="GI992" s="145"/>
      <c r="GJ992" s="145"/>
      <c r="GK992" s="145"/>
      <c r="GL992" s="145"/>
      <c r="GM992" s="145"/>
      <c r="GN992" s="145"/>
      <c r="GO992" s="145"/>
      <c r="GP992" s="145"/>
      <c r="GQ992" s="145"/>
      <c r="GR992" s="145"/>
      <c r="GS992" s="145"/>
      <c r="GT992" s="145"/>
      <c r="GU992" s="145"/>
      <c r="GV992" s="145"/>
      <c r="GW992" s="145"/>
      <c r="GX992" s="145"/>
      <c r="GY992" s="145"/>
      <c r="GZ992" s="145"/>
      <c r="HA992" s="145"/>
      <c r="HB992" s="145"/>
      <c r="HC992" s="145"/>
      <c r="HD992" s="145"/>
      <c r="HE992" s="145"/>
      <c r="HF992" s="145"/>
      <c r="HG992" s="145"/>
      <c r="HH992" s="145"/>
      <c r="HI992" s="145"/>
      <c r="HJ992" s="145"/>
      <c r="HK992" s="145"/>
      <c r="HL992" s="145"/>
      <c r="HM992" s="145"/>
      <c r="HN992" s="145"/>
      <c r="HO992" s="145"/>
      <c r="HP992" s="145"/>
      <c r="HQ992" s="145"/>
      <c r="HR992" s="145"/>
      <c r="HS992" s="145"/>
      <c r="HT992" s="145"/>
      <c r="HU992" s="145"/>
      <c r="HV992" s="145"/>
      <c r="HW992" s="145"/>
      <c r="HX992" s="145"/>
      <c r="HY992" s="145"/>
      <c r="HZ992" s="145"/>
      <c r="IA992" s="145"/>
      <c r="IB992" s="145"/>
      <c r="IC992" s="145"/>
      <c r="ID992" s="145"/>
      <c r="IE992" s="145"/>
      <c r="IF992" s="145"/>
      <c r="IG992" s="145"/>
      <c r="IH992" s="145"/>
      <c r="II992" s="145"/>
      <c r="IJ992" s="145"/>
      <c r="IK992" s="145"/>
      <c r="IL992" s="145"/>
      <c r="IM992" s="145"/>
      <c r="IN992" s="145"/>
      <c r="IO992" s="145"/>
      <c r="IP992" s="145"/>
      <c r="IQ992" s="145"/>
      <c r="IR992" s="145"/>
      <c r="IS992" s="145"/>
      <c r="IT992" s="145"/>
      <c r="IU992" s="145"/>
      <c r="IV992" s="145"/>
    </row>
    <row r="993" spans="1:256" s="148" customFormat="1">
      <c r="A993" s="512"/>
      <c r="B993" s="488"/>
      <c r="C993" s="488"/>
      <c r="D993" s="488"/>
      <c r="E993" s="578"/>
      <c r="F993" s="578"/>
      <c r="G993" s="145"/>
      <c r="H993" s="145"/>
      <c r="I993" s="145"/>
      <c r="J993" s="145"/>
      <c r="K993" s="145"/>
      <c r="L993" s="145"/>
      <c r="M993" s="145"/>
      <c r="N993" s="145"/>
      <c r="O993" s="145"/>
      <c r="P993" s="145"/>
      <c r="Q993" s="145"/>
      <c r="R993" s="145"/>
      <c r="S993" s="145"/>
      <c r="T993" s="145"/>
      <c r="U993" s="145"/>
      <c r="V993" s="145"/>
      <c r="W993" s="145"/>
      <c r="X993" s="145"/>
      <c r="Y993" s="145"/>
      <c r="Z993" s="145"/>
      <c r="AA993" s="145"/>
      <c r="AB993" s="145"/>
      <c r="AC993" s="145"/>
      <c r="AD993" s="145"/>
      <c r="AE993" s="145"/>
      <c r="AF993" s="145"/>
      <c r="AG993" s="145"/>
      <c r="AH993" s="145"/>
      <c r="AI993" s="145"/>
      <c r="AJ993" s="145"/>
      <c r="AK993" s="145"/>
      <c r="AL993" s="145"/>
      <c r="AM993" s="145"/>
      <c r="AN993" s="145"/>
      <c r="AO993" s="145"/>
      <c r="AP993" s="145"/>
      <c r="AQ993" s="145"/>
      <c r="AR993" s="145"/>
      <c r="AS993" s="145"/>
      <c r="AT993" s="145"/>
      <c r="AU993" s="145"/>
      <c r="AV993" s="145"/>
      <c r="AW993" s="145"/>
      <c r="AX993" s="145"/>
      <c r="AY993" s="145"/>
      <c r="AZ993" s="145"/>
      <c r="BA993" s="145"/>
      <c r="BB993" s="145"/>
      <c r="BC993" s="145"/>
      <c r="BD993" s="145"/>
      <c r="BE993" s="145"/>
      <c r="BF993" s="145"/>
      <c r="BG993" s="145"/>
      <c r="BH993" s="145"/>
      <c r="BI993" s="145"/>
      <c r="BJ993" s="145"/>
      <c r="BK993" s="145"/>
      <c r="BL993" s="145"/>
      <c r="BM993" s="145"/>
      <c r="BN993" s="145"/>
      <c r="BO993" s="145"/>
      <c r="BP993" s="145"/>
      <c r="BQ993" s="145"/>
      <c r="BR993" s="145"/>
      <c r="BS993" s="145"/>
      <c r="BT993" s="145"/>
      <c r="BU993" s="145"/>
      <c r="BV993" s="145"/>
      <c r="BW993" s="145"/>
      <c r="BX993" s="145"/>
      <c r="BY993" s="145"/>
      <c r="BZ993" s="145"/>
      <c r="CA993" s="145"/>
      <c r="CB993" s="145"/>
      <c r="CC993" s="145"/>
      <c r="CD993" s="145"/>
      <c r="CE993" s="145"/>
      <c r="CF993" s="145"/>
      <c r="CG993" s="145"/>
      <c r="CH993" s="145"/>
      <c r="CI993" s="145"/>
      <c r="CJ993" s="145"/>
      <c r="CK993" s="145"/>
      <c r="CL993" s="145"/>
      <c r="CM993" s="145"/>
      <c r="CN993" s="145"/>
      <c r="CO993" s="145"/>
      <c r="CP993" s="145"/>
      <c r="CQ993" s="145"/>
      <c r="CR993" s="145"/>
      <c r="CS993" s="145"/>
      <c r="CT993" s="145"/>
      <c r="CU993" s="145"/>
      <c r="CV993" s="145"/>
      <c r="CW993" s="145"/>
      <c r="CX993" s="145"/>
      <c r="CY993" s="145"/>
      <c r="CZ993" s="145"/>
      <c r="DA993" s="145"/>
      <c r="DB993" s="145"/>
      <c r="DC993" s="145"/>
      <c r="DD993" s="145"/>
      <c r="DE993" s="145"/>
      <c r="DF993" s="145"/>
      <c r="DG993" s="145"/>
      <c r="DH993" s="145"/>
      <c r="DI993" s="145"/>
      <c r="DJ993" s="145"/>
      <c r="DK993" s="145"/>
      <c r="DL993" s="145"/>
      <c r="DM993" s="145"/>
      <c r="DN993" s="145"/>
      <c r="DO993" s="145"/>
      <c r="DP993" s="145"/>
      <c r="DQ993" s="145"/>
      <c r="DR993" s="145"/>
      <c r="DS993" s="145"/>
      <c r="DT993" s="145"/>
      <c r="DU993" s="145"/>
      <c r="DV993" s="145"/>
      <c r="DW993" s="145"/>
      <c r="DX993" s="145"/>
      <c r="DY993" s="145"/>
      <c r="DZ993" s="145"/>
      <c r="EA993" s="145"/>
      <c r="EB993" s="145"/>
      <c r="EC993" s="145"/>
      <c r="ED993" s="145"/>
      <c r="EE993" s="145"/>
      <c r="EF993" s="145"/>
      <c r="EG993" s="145"/>
      <c r="EH993" s="145"/>
      <c r="EI993" s="145"/>
      <c r="EJ993" s="145"/>
      <c r="EK993" s="145"/>
      <c r="EL993" s="145"/>
      <c r="EM993" s="145"/>
      <c r="EN993" s="145"/>
      <c r="EO993" s="145"/>
      <c r="EP993" s="145"/>
      <c r="EQ993" s="145"/>
      <c r="ER993" s="145"/>
      <c r="ES993" s="145"/>
      <c r="ET993" s="145"/>
      <c r="EU993" s="145"/>
      <c r="EV993" s="145"/>
      <c r="EW993" s="145"/>
      <c r="EX993" s="145"/>
      <c r="EY993" s="145"/>
      <c r="EZ993" s="145"/>
      <c r="FA993" s="145"/>
      <c r="FB993" s="145"/>
      <c r="FC993" s="145"/>
      <c r="FD993" s="145"/>
      <c r="FE993" s="145"/>
      <c r="FF993" s="145"/>
      <c r="FG993" s="145"/>
      <c r="FH993" s="145"/>
      <c r="FI993" s="145"/>
      <c r="FJ993" s="145"/>
      <c r="FK993" s="145"/>
      <c r="FL993" s="145"/>
      <c r="FM993" s="145"/>
      <c r="FN993" s="145"/>
      <c r="FO993" s="145"/>
      <c r="FP993" s="145"/>
      <c r="FQ993" s="145"/>
      <c r="FR993" s="145"/>
      <c r="FS993" s="145"/>
      <c r="FT993" s="145"/>
      <c r="FU993" s="145"/>
      <c r="FV993" s="145"/>
      <c r="FW993" s="145"/>
      <c r="FX993" s="145"/>
      <c r="FY993" s="145"/>
      <c r="FZ993" s="145"/>
      <c r="GA993" s="145"/>
      <c r="GB993" s="145"/>
      <c r="GC993" s="145"/>
      <c r="GD993" s="145"/>
      <c r="GE993" s="145"/>
      <c r="GF993" s="145"/>
      <c r="GG993" s="145"/>
      <c r="GH993" s="145"/>
      <c r="GI993" s="145"/>
      <c r="GJ993" s="145"/>
      <c r="GK993" s="145"/>
      <c r="GL993" s="145"/>
      <c r="GM993" s="145"/>
      <c r="GN993" s="145"/>
      <c r="GO993" s="145"/>
      <c r="GP993" s="145"/>
      <c r="GQ993" s="145"/>
      <c r="GR993" s="145"/>
      <c r="GS993" s="145"/>
      <c r="GT993" s="145"/>
      <c r="GU993" s="145"/>
      <c r="GV993" s="145"/>
      <c r="GW993" s="145"/>
      <c r="GX993" s="145"/>
      <c r="GY993" s="145"/>
      <c r="GZ993" s="145"/>
      <c r="HA993" s="145"/>
      <c r="HB993" s="145"/>
      <c r="HC993" s="145"/>
      <c r="HD993" s="145"/>
      <c r="HE993" s="145"/>
      <c r="HF993" s="145"/>
      <c r="HG993" s="145"/>
      <c r="HH993" s="145"/>
      <c r="HI993" s="145"/>
      <c r="HJ993" s="145"/>
      <c r="HK993" s="145"/>
      <c r="HL993" s="145"/>
      <c r="HM993" s="145"/>
      <c r="HN993" s="145"/>
      <c r="HO993" s="145"/>
      <c r="HP993" s="145"/>
      <c r="HQ993" s="145"/>
      <c r="HR993" s="145"/>
      <c r="HS993" s="145"/>
      <c r="HT993" s="145"/>
      <c r="HU993" s="145"/>
      <c r="HV993" s="145"/>
      <c r="HW993" s="145"/>
      <c r="HX993" s="145"/>
      <c r="HY993" s="145"/>
      <c r="HZ993" s="145"/>
      <c r="IA993" s="145"/>
      <c r="IB993" s="145"/>
      <c r="IC993" s="145"/>
      <c r="ID993" s="145"/>
      <c r="IE993" s="145"/>
      <c r="IF993" s="145"/>
      <c r="IG993" s="145"/>
      <c r="IH993" s="145"/>
      <c r="II993" s="145"/>
      <c r="IJ993" s="145"/>
      <c r="IK993" s="145"/>
      <c r="IL993" s="145"/>
      <c r="IM993" s="145"/>
      <c r="IN993" s="145"/>
      <c r="IO993" s="145"/>
      <c r="IP993" s="145"/>
      <c r="IQ993" s="145"/>
      <c r="IR993" s="145"/>
      <c r="IS993" s="145"/>
      <c r="IT993" s="145"/>
      <c r="IU993" s="145"/>
      <c r="IV993" s="145"/>
    </row>
    <row r="994" spans="1:256" s="148" customFormat="1">
      <c r="A994" s="505"/>
      <c r="B994" s="488"/>
      <c r="C994" s="488"/>
      <c r="D994" s="488"/>
      <c r="E994" s="578"/>
      <c r="F994" s="578"/>
      <c r="G994" s="95"/>
      <c r="H994" s="95"/>
      <c r="I994" s="95"/>
      <c r="J994" s="95"/>
      <c r="K994" s="95"/>
      <c r="L994" s="95"/>
      <c r="M994" s="95"/>
      <c r="N994" s="95"/>
      <c r="O994" s="95"/>
      <c r="P994" s="95"/>
      <c r="Q994" s="95"/>
      <c r="R994" s="95"/>
      <c r="S994" s="95"/>
      <c r="T994" s="95"/>
      <c r="U994" s="95"/>
      <c r="V994" s="95"/>
      <c r="W994" s="95"/>
      <c r="X994" s="95"/>
      <c r="Y994" s="95"/>
      <c r="Z994" s="95"/>
      <c r="AA994" s="95"/>
      <c r="AB994" s="95"/>
      <c r="AC994" s="95"/>
      <c r="AD994" s="95"/>
      <c r="AE994" s="95"/>
      <c r="AF994" s="95"/>
      <c r="AG994" s="95"/>
      <c r="AH994" s="95"/>
      <c r="AI994" s="95"/>
      <c r="AJ994" s="95"/>
      <c r="AK994" s="95"/>
      <c r="AL994" s="95"/>
      <c r="AM994" s="95"/>
      <c r="AN994" s="95"/>
      <c r="AO994" s="95"/>
      <c r="AP994" s="95"/>
      <c r="AQ994" s="95"/>
      <c r="AR994" s="95"/>
      <c r="AS994" s="95"/>
      <c r="AT994" s="95"/>
      <c r="AU994" s="95"/>
      <c r="AV994" s="95"/>
      <c r="AW994" s="95"/>
      <c r="AX994" s="95"/>
      <c r="AY994" s="95"/>
      <c r="AZ994" s="95"/>
      <c r="BA994" s="95"/>
      <c r="BB994" s="95"/>
      <c r="BC994" s="95"/>
      <c r="BD994" s="95"/>
      <c r="BE994" s="95"/>
      <c r="BF994" s="95"/>
      <c r="BG994" s="95"/>
      <c r="BH994" s="95"/>
      <c r="BI994" s="95"/>
      <c r="BJ994" s="95"/>
      <c r="BK994" s="95"/>
      <c r="BL994" s="95"/>
      <c r="BM994" s="95"/>
      <c r="BN994" s="95"/>
      <c r="BO994" s="95"/>
      <c r="BP994" s="95"/>
      <c r="BQ994" s="95"/>
      <c r="BR994" s="95"/>
      <c r="BS994" s="95"/>
      <c r="BT994" s="95"/>
      <c r="BU994" s="95"/>
      <c r="BV994" s="95"/>
      <c r="BW994" s="95"/>
      <c r="BX994" s="95"/>
      <c r="BY994" s="95"/>
      <c r="BZ994" s="95"/>
      <c r="CA994" s="95"/>
      <c r="CB994" s="95"/>
      <c r="CC994" s="95"/>
      <c r="CD994" s="95"/>
      <c r="CE994" s="95"/>
      <c r="CF994" s="95"/>
      <c r="CG994" s="95"/>
      <c r="CH994" s="95"/>
      <c r="CI994" s="95"/>
      <c r="CJ994" s="95"/>
      <c r="CK994" s="95"/>
      <c r="CL994" s="95"/>
      <c r="CM994" s="95"/>
      <c r="CN994" s="95"/>
      <c r="CO994" s="95"/>
      <c r="CP994" s="95"/>
      <c r="CQ994" s="95"/>
      <c r="CR994" s="95"/>
      <c r="CS994" s="95"/>
      <c r="CT994" s="95"/>
      <c r="CU994" s="95"/>
      <c r="CV994" s="95"/>
      <c r="CW994" s="95"/>
      <c r="CX994" s="95"/>
      <c r="CY994" s="95"/>
      <c r="CZ994" s="95"/>
      <c r="DA994" s="95"/>
      <c r="DB994" s="95"/>
      <c r="DC994" s="95"/>
      <c r="DD994" s="95"/>
      <c r="DE994" s="95"/>
      <c r="DF994" s="95"/>
      <c r="DG994" s="95"/>
      <c r="DH994" s="95"/>
      <c r="DI994" s="95"/>
      <c r="DJ994" s="95"/>
      <c r="DK994" s="95"/>
      <c r="DL994" s="95"/>
      <c r="DM994" s="95"/>
      <c r="DN994" s="95"/>
      <c r="DO994" s="95"/>
      <c r="DP994" s="95"/>
      <c r="DQ994" s="95"/>
      <c r="DR994" s="95"/>
      <c r="DS994" s="95"/>
      <c r="DT994" s="95"/>
      <c r="DU994" s="95"/>
      <c r="DV994" s="95"/>
      <c r="DW994" s="95"/>
      <c r="DX994" s="95"/>
      <c r="DY994" s="95"/>
      <c r="DZ994" s="95"/>
      <c r="EA994" s="95"/>
      <c r="EB994" s="95"/>
      <c r="EC994" s="95"/>
      <c r="ED994" s="95"/>
      <c r="EE994" s="95"/>
      <c r="EF994" s="95"/>
      <c r="EG994" s="95"/>
      <c r="EH994" s="95"/>
      <c r="EI994" s="95"/>
      <c r="EJ994" s="95"/>
      <c r="EK994" s="95"/>
      <c r="EL994" s="95"/>
      <c r="EM994" s="95"/>
      <c r="EN994" s="95"/>
      <c r="EO994" s="95"/>
      <c r="EP994" s="95"/>
      <c r="EQ994" s="95"/>
      <c r="ER994" s="95"/>
      <c r="ES994" s="95"/>
      <c r="ET994" s="95"/>
      <c r="EU994" s="95"/>
      <c r="EV994" s="95"/>
      <c r="EW994" s="95"/>
      <c r="EX994" s="95"/>
      <c r="EY994" s="95"/>
      <c r="EZ994" s="95"/>
      <c r="FA994" s="95"/>
      <c r="FB994" s="95"/>
      <c r="FC994" s="95"/>
      <c r="FD994" s="95"/>
      <c r="FE994" s="95"/>
      <c r="FF994" s="95"/>
      <c r="FG994" s="95"/>
      <c r="FH994" s="95"/>
      <c r="FI994" s="95"/>
      <c r="FJ994" s="95"/>
      <c r="FK994" s="95"/>
      <c r="FL994" s="95"/>
      <c r="FM994" s="95"/>
      <c r="FN994" s="95"/>
      <c r="FO994" s="95"/>
      <c r="FP994" s="95"/>
      <c r="FQ994" s="95"/>
      <c r="FR994" s="95"/>
      <c r="FS994" s="95"/>
      <c r="FT994" s="95"/>
      <c r="FU994" s="95"/>
      <c r="FV994" s="95"/>
      <c r="FW994" s="95"/>
      <c r="FX994" s="95"/>
      <c r="FY994" s="95"/>
      <c r="FZ994" s="95"/>
      <c r="GA994" s="95"/>
      <c r="GB994" s="95"/>
      <c r="GC994" s="95"/>
      <c r="GD994" s="95"/>
      <c r="GE994" s="95"/>
      <c r="GF994" s="95"/>
      <c r="GG994" s="95"/>
      <c r="GH994" s="95"/>
      <c r="GI994" s="95"/>
      <c r="GJ994" s="95"/>
      <c r="GK994" s="95"/>
      <c r="GL994" s="95"/>
      <c r="GM994" s="95"/>
      <c r="GN994" s="95"/>
      <c r="GO994" s="95"/>
      <c r="GP994" s="95"/>
      <c r="GQ994" s="95"/>
      <c r="GR994" s="95"/>
      <c r="GS994" s="95"/>
      <c r="GT994" s="95"/>
      <c r="GU994" s="95"/>
      <c r="GV994" s="95"/>
      <c r="GW994" s="95"/>
      <c r="GX994" s="95"/>
      <c r="GY994" s="95"/>
      <c r="GZ994" s="95"/>
      <c r="HA994" s="95"/>
      <c r="HB994" s="95"/>
      <c r="HC994" s="95"/>
      <c r="HD994" s="95"/>
      <c r="HE994" s="95"/>
      <c r="HF994" s="95"/>
      <c r="HG994" s="95"/>
      <c r="HH994" s="95"/>
      <c r="HI994" s="95"/>
      <c r="HJ994" s="95"/>
      <c r="HK994" s="95"/>
      <c r="HL994" s="95"/>
      <c r="HM994" s="95"/>
      <c r="HN994" s="95"/>
      <c r="HO994" s="95"/>
      <c r="HP994" s="95"/>
      <c r="HQ994" s="95"/>
      <c r="HR994" s="95"/>
      <c r="HS994" s="95"/>
      <c r="HT994" s="95"/>
      <c r="HU994" s="95"/>
      <c r="HV994" s="95"/>
      <c r="HW994" s="95"/>
      <c r="HX994" s="95"/>
      <c r="HY994" s="95"/>
      <c r="HZ994" s="95"/>
      <c r="IA994" s="95"/>
      <c r="IB994" s="95"/>
      <c r="IC994" s="95"/>
      <c r="ID994" s="95"/>
      <c r="IE994" s="95"/>
      <c r="IF994" s="95"/>
      <c r="IG994" s="95"/>
      <c r="IH994" s="95"/>
      <c r="II994" s="95"/>
      <c r="IJ994" s="95"/>
      <c r="IK994" s="95"/>
      <c r="IL994" s="95"/>
      <c r="IM994" s="95"/>
      <c r="IN994" s="95"/>
      <c r="IO994" s="95"/>
      <c r="IP994" s="95"/>
      <c r="IQ994" s="95"/>
      <c r="IR994" s="95"/>
      <c r="IS994" s="95"/>
      <c r="IT994" s="95"/>
      <c r="IU994" s="95"/>
      <c r="IV994" s="95"/>
    </row>
    <row r="995" spans="1:256" s="148" customFormat="1" ht="12.75">
      <c r="A995" s="488"/>
      <c r="B995" s="513"/>
      <c r="C995" s="514"/>
      <c r="D995" s="508"/>
      <c r="E995" s="582"/>
      <c r="F995" s="571"/>
    </row>
    <row r="996" spans="1:256" s="164" customFormat="1">
      <c r="A996" s="488"/>
      <c r="B996" s="513"/>
      <c r="C996" s="514"/>
      <c r="D996" s="508"/>
      <c r="E996" s="582"/>
      <c r="F996" s="571"/>
      <c r="IS996" s="165"/>
      <c r="IT996" s="165"/>
      <c r="IU996" s="165"/>
      <c r="IV996" s="165"/>
    </row>
    <row r="997" spans="1:256" s="165" customFormat="1">
      <c r="A997" s="488"/>
      <c r="B997" s="513"/>
      <c r="C997" s="514"/>
      <c r="D997" s="508"/>
      <c r="E997" s="582"/>
      <c r="F997" s="571"/>
      <c r="G997" s="164"/>
      <c r="H997" s="164"/>
      <c r="I997" s="164"/>
      <c r="J997" s="164"/>
      <c r="K997" s="164"/>
      <c r="L997" s="164"/>
      <c r="M997" s="164"/>
      <c r="N997" s="164"/>
      <c r="O997" s="164"/>
      <c r="P997" s="164"/>
      <c r="Q997" s="164"/>
      <c r="R997" s="164"/>
      <c r="S997" s="164"/>
      <c r="T997" s="164"/>
      <c r="U997" s="164"/>
      <c r="V997" s="164"/>
      <c r="W997" s="164"/>
      <c r="X997" s="164"/>
      <c r="Y997" s="164"/>
      <c r="Z997" s="164"/>
      <c r="AA997" s="164"/>
      <c r="AB997" s="164"/>
      <c r="AC997" s="164"/>
      <c r="AD997" s="164"/>
      <c r="AE997" s="164"/>
      <c r="AF997" s="164"/>
      <c r="AG997" s="164"/>
      <c r="AH997" s="164"/>
      <c r="AI997" s="164"/>
      <c r="AJ997" s="164"/>
      <c r="AK997" s="164"/>
      <c r="AL997" s="164"/>
      <c r="AM997" s="164"/>
      <c r="AN997" s="164"/>
      <c r="AO997" s="164"/>
      <c r="AP997" s="164"/>
      <c r="AQ997" s="164"/>
      <c r="AR997" s="164"/>
      <c r="AS997" s="164"/>
      <c r="AT997" s="164"/>
      <c r="AU997" s="164"/>
      <c r="AV997" s="164"/>
      <c r="AW997" s="164"/>
      <c r="AX997" s="164"/>
      <c r="AY997" s="164"/>
      <c r="AZ997" s="164"/>
      <c r="BA997" s="164"/>
      <c r="BB997" s="164"/>
      <c r="BC997" s="164"/>
      <c r="BD997" s="164"/>
      <c r="BE997" s="164"/>
      <c r="BF997" s="164"/>
      <c r="BG997" s="164"/>
      <c r="BH997" s="164"/>
      <c r="BI997" s="164"/>
      <c r="BJ997" s="164"/>
      <c r="BK997" s="164"/>
      <c r="BL997" s="164"/>
      <c r="BM997" s="164"/>
      <c r="BN997" s="164"/>
      <c r="BO997" s="164"/>
      <c r="BP997" s="164"/>
      <c r="BQ997" s="164"/>
      <c r="BR997" s="164"/>
      <c r="BS997" s="164"/>
      <c r="BT997" s="164"/>
      <c r="BU997" s="164"/>
      <c r="BV997" s="164"/>
      <c r="BW997" s="164"/>
      <c r="BX997" s="164"/>
      <c r="BY997" s="164"/>
      <c r="BZ997" s="164"/>
      <c r="CA997" s="164"/>
      <c r="CB997" s="164"/>
      <c r="CC997" s="164"/>
      <c r="CD997" s="164"/>
      <c r="CE997" s="164"/>
      <c r="CF997" s="164"/>
      <c r="CG997" s="164"/>
      <c r="CH997" s="164"/>
      <c r="CI997" s="164"/>
      <c r="CJ997" s="164"/>
      <c r="CK997" s="164"/>
      <c r="CL997" s="164"/>
      <c r="CM997" s="164"/>
      <c r="CN997" s="164"/>
      <c r="CO997" s="164"/>
      <c r="CP997" s="164"/>
      <c r="CQ997" s="164"/>
      <c r="CR997" s="164"/>
      <c r="CS997" s="164"/>
      <c r="CT997" s="164"/>
      <c r="CU997" s="164"/>
      <c r="CV997" s="164"/>
      <c r="CW997" s="164"/>
      <c r="CX997" s="164"/>
      <c r="CY997" s="164"/>
      <c r="CZ997" s="164"/>
      <c r="DA997" s="164"/>
      <c r="DB997" s="164"/>
      <c r="DC997" s="164"/>
      <c r="DD997" s="164"/>
      <c r="DE997" s="164"/>
      <c r="DF997" s="164"/>
      <c r="DG997" s="164"/>
      <c r="DH997" s="164"/>
      <c r="DI997" s="164"/>
      <c r="DJ997" s="164"/>
      <c r="DK997" s="164"/>
      <c r="DL997" s="164"/>
      <c r="DM997" s="164"/>
      <c r="DN997" s="164"/>
      <c r="DO997" s="164"/>
      <c r="DP997" s="164"/>
      <c r="DQ997" s="164"/>
      <c r="DR997" s="164"/>
      <c r="DS997" s="164"/>
      <c r="DT997" s="164"/>
      <c r="DU997" s="164"/>
      <c r="DV997" s="164"/>
      <c r="DW997" s="164"/>
      <c r="DX997" s="164"/>
      <c r="DY997" s="164"/>
      <c r="DZ997" s="164"/>
      <c r="EA997" s="164"/>
      <c r="EB997" s="164"/>
      <c r="EC997" s="164"/>
      <c r="ED997" s="164"/>
      <c r="EE997" s="164"/>
      <c r="EF997" s="164"/>
      <c r="EG997" s="164"/>
      <c r="EH997" s="164"/>
      <c r="EI997" s="164"/>
      <c r="EJ997" s="164"/>
      <c r="EK997" s="164"/>
      <c r="EL997" s="164"/>
      <c r="EM997" s="164"/>
      <c r="EN997" s="164"/>
      <c r="EO997" s="164"/>
      <c r="EP997" s="164"/>
      <c r="EQ997" s="164"/>
      <c r="ER997" s="164"/>
      <c r="ES997" s="164"/>
      <c r="ET997" s="164"/>
      <c r="EU997" s="164"/>
      <c r="EV997" s="164"/>
      <c r="EW997" s="164"/>
      <c r="EX997" s="164"/>
      <c r="EY997" s="164"/>
      <c r="EZ997" s="164"/>
      <c r="FA997" s="164"/>
      <c r="FB997" s="164"/>
      <c r="FC997" s="164"/>
      <c r="FD997" s="164"/>
      <c r="FE997" s="164"/>
      <c r="FF997" s="164"/>
      <c r="FG997" s="164"/>
      <c r="FH997" s="164"/>
      <c r="FI997" s="164"/>
      <c r="FJ997" s="164"/>
      <c r="FK997" s="164"/>
      <c r="FL997" s="164"/>
      <c r="FM997" s="164"/>
      <c r="FN997" s="164"/>
      <c r="FO997" s="164"/>
      <c r="FP997" s="164"/>
      <c r="FQ997" s="164"/>
      <c r="FR997" s="164"/>
      <c r="FS997" s="164"/>
      <c r="FT997" s="164"/>
      <c r="FU997" s="164"/>
      <c r="FV997" s="164"/>
      <c r="FW997" s="164"/>
      <c r="FX997" s="164"/>
      <c r="FY997" s="164"/>
      <c r="FZ997" s="164"/>
      <c r="GA997" s="164"/>
      <c r="GB997" s="164"/>
      <c r="GC997" s="164"/>
      <c r="GD997" s="164"/>
      <c r="GE997" s="164"/>
      <c r="GF997" s="164"/>
      <c r="GG997" s="164"/>
      <c r="GH997" s="164"/>
      <c r="GI997" s="164"/>
      <c r="GJ997" s="164"/>
      <c r="GK997" s="164"/>
      <c r="GL997" s="164"/>
      <c r="GM997" s="164"/>
      <c r="GN997" s="164"/>
      <c r="GO997" s="164"/>
      <c r="GP997" s="164"/>
      <c r="GQ997" s="164"/>
      <c r="GR997" s="164"/>
      <c r="GS997" s="164"/>
      <c r="GT997" s="164"/>
      <c r="GU997" s="164"/>
      <c r="GV997" s="164"/>
      <c r="GW997" s="164"/>
      <c r="GX997" s="164"/>
      <c r="GY997" s="164"/>
      <c r="GZ997" s="164"/>
      <c r="HA997" s="164"/>
      <c r="HB997" s="164"/>
      <c r="HC997" s="164"/>
      <c r="HD997" s="164"/>
      <c r="HE997" s="164"/>
      <c r="HF997" s="164"/>
      <c r="HG997" s="164"/>
      <c r="HH997" s="164"/>
      <c r="HI997" s="164"/>
      <c r="HJ997" s="164"/>
      <c r="HK997" s="164"/>
      <c r="HL997" s="164"/>
      <c r="HM997" s="164"/>
      <c r="HN997" s="164"/>
      <c r="HO997" s="164"/>
      <c r="HP997" s="164"/>
      <c r="HQ997" s="164"/>
      <c r="HR997" s="164"/>
      <c r="HS997" s="164"/>
      <c r="HT997" s="164"/>
      <c r="HU997" s="164"/>
      <c r="HV997" s="164"/>
      <c r="HW997" s="164"/>
      <c r="HX997" s="164"/>
      <c r="HY997" s="164"/>
      <c r="HZ997" s="164"/>
      <c r="IA997" s="164"/>
      <c r="IB997" s="164"/>
      <c r="IC997" s="164"/>
      <c r="ID997" s="164"/>
      <c r="IE997" s="164"/>
      <c r="IF997" s="164"/>
      <c r="IG997" s="164"/>
      <c r="IH997" s="164"/>
      <c r="II997" s="164"/>
      <c r="IJ997" s="164"/>
      <c r="IK997" s="164"/>
      <c r="IL997" s="164"/>
      <c r="IM997" s="164"/>
      <c r="IN997" s="164"/>
      <c r="IO997" s="164"/>
      <c r="IP997" s="164"/>
      <c r="IQ997" s="164"/>
      <c r="IR997" s="164"/>
    </row>
    <row r="998" spans="1:256" s="165" customFormat="1">
      <c r="A998" s="512"/>
      <c r="B998" s="513"/>
      <c r="C998" s="514"/>
      <c r="D998" s="508"/>
      <c r="E998" s="582"/>
      <c r="F998" s="571"/>
      <c r="G998" s="164"/>
      <c r="H998" s="164"/>
      <c r="I998" s="164"/>
      <c r="J998" s="164"/>
      <c r="K998" s="164"/>
      <c r="L998" s="164"/>
      <c r="M998" s="164"/>
      <c r="N998" s="164"/>
      <c r="O998" s="164"/>
      <c r="P998" s="164"/>
      <c r="Q998" s="164"/>
      <c r="R998" s="164"/>
      <c r="S998" s="164"/>
      <c r="T998" s="164"/>
      <c r="U998" s="164"/>
      <c r="V998" s="164"/>
      <c r="W998" s="164"/>
      <c r="X998" s="164"/>
      <c r="Y998" s="164"/>
      <c r="Z998" s="164"/>
      <c r="AA998" s="164"/>
      <c r="AB998" s="164"/>
      <c r="AC998" s="164"/>
      <c r="AD998" s="164"/>
      <c r="AE998" s="164"/>
      <c r="AF998" s="164"/>
      <c r="AG998" s="164"/>
      <c r="AH998" s="164"/>
      <c r="AI998" s="164"/>
      <c r="AJ998" s="164"/>
      <c r="AK998" s="164"/>
      <c r="AL998" s="164"/>
      <c r="AM998" s="164"/>
      <c r="AN998" s="164"/>
      <c r="AO998" s="164"/>
      <c r="AP998" s="164"/>
      <c r="AQ998" s="164"/>
      <c r="AR998" s="164"/>
      <c r="AS998" s="164"/>
      <c r="AT998" s="164"/>
      <c r="AU998" s="164"/>
      <c r="AV998" s="164"/>
      <c r="AW998" s="164"/>
      <c r="AX998" s="164"/>
      <c r="AY998" s="164"/>
      <c r="AZ998" s="164"/>
      <c r="BA998" s="164"/>
      <c r="BB998" s="164"/>
      <c r="BC998" s="164"/>
      <c r="BD998" s="164"/>
      <c r="BE998" s="164"/>
      <c r="BF998" s="164"/>
      <c r="BG998" s="164"/>
      <c r="BH998" s="164"/>
      <c r="BI998" s="164"/>
      <c r="BJ998" s="164"/>
      <c r="BK998" s="164"/>
      <c r="BL998" s="164"/>
      <c r="BM998" s="164"/>
      <c r="BN998" s="164"/>
      <c r="BO998" s="164"/>
      <c r="BP998" s="164"/>
      <c r="BQ998" s="164"/>
      <c r="BR998" s="164"/>
      <c r="BS998" s="164"/>
      <c r="BT998" s="164"/>
      <c r="BU998" s="164"/>
      <c r="BV998" s="164"/>
      <c r="BW998" s="164"/>
      <c r="BX998" s="164"/>
      <c r="BY998" s="164"/>
      <c r="BZ998" s="164"/>
      <c r="CA998" s="164"/>
      <c r="CB998" s="164"/>
      <c r="CC998" s="164"/>
      <c r="CD998" s="164"/>
      <c r="CE998" s="164"/>
      <c r="CF998" s="164"/>
      <c r="CG998" s="164"/>
      <c r="CH998" s="164"/>
      <c r="CI998" s="164"/>
      <c r="CJ998" s="164"/>
      <c r="CK998" s="164"/>
      <c r="CL998" s="164"/>
      <c r="CM998" s="164"/>
      <c r="CN998" s="164"/>
      <c r="CO998" s="164"/>
      <c r="CP998" s="164"/>
      <c r="CQ998" s="164"/>
      <c r="CR998" s="164"/>
      <c r="CS998" s="164"/>
      <c r="CT998" s="164"/>
      <c r="CU998" s="164"/>
      <c r="CV998" s="164"/>
      <c r="CW998" s="164"/>
      <c r="CX998" s="164"/>
      <c r="CY998" s="164"/>
      <c r="CZ998" s="164"/>
      <c r="DA998" s="164"/>
      <c r="DB998" s="164"/>
      <c r="DC998" s="164"/>
      <c r="DD998" s="164"/>
      <c r="DE998" s="164"/>
      <c r="DF998" s="164"/>
      <c r="DG998" s="164"/>
      <c r="DH998" s="164"/>
      <c r="DI998" s="164"/>
      <c r="DJ998" s="164"/>
      <c r="DK998" s="164"/>
      <c r="DL998" s="164"/>
      <c r="DM998" s="164"/>
      <c r="DN998" s="164"/>
      <c r="DO998" s="164"/>
      <c r="DP998" s="164"/>
      <c r="DQ998" s="164"/>
      <c r="DR998" s="164"/>
      <c r="DS998" s="164"/>
      <c r="DT998" s="164"/>
      <c r="DU998" s="164"/>
      <c r="DV998" s="164"/>
      <c r="DW998" s="164"/>
      <c r="DX998" s="164"/>
      <c r="DY998" s="164"/>
      <c r="DZ998" s="164"/>
      <c r="EA998" s="164"/>
      <c r="EB998" s="164"/>
      <c r="EC998" s="164"/>
      <c r="ED998" s="164"/>
      <c r="EE998" s="164"/>
      <c r="EF998" s="164"/>
      <c r="EG998" s="164"/>
      <c r="EH998" s="164"/>
      <c r="EI998" s="164"/>
      <c r="EJ998" s="164"/>
      <c r="EK998" s="164"/>
      <c r="EL998" s="164"/>
      <c r="EM998" s="164"/>
      <c r="EN998" s="164"/>
      <c r="EO998" s="164"/>
      <c r="EP998" s="164"/>
      <c r="EQ998" s="164"/>
      <c r="ER998" s="164"/>
      <c r="ES998" s="164"/>
      <c r="ET998" s="164"/>
      <c r="EU998" s="164"/>
      <c r="EV998" s="164"/>
      <c r="EW998" s="164"/>
      <c r="EX998" s="164"/>
      <c r="EY998" s="164"/>
      <c r="EZ998" s="164"/>
      <c r="FA998" s="164"/>
      <c r="FB998" s="164"/>
      <c r="FC998" s="164"/>
      <c r="FD998" s="164"/>
      <c r="FE998" s="164"/>
      <c r="FF998" s="164"/>
      <c r="FG998" s="164"/>
      <c r="FH998" s="164"/>
      <c r="FI998" s="164"/>
      <c r="FJ998" s="164"/>
      <c r="FK998" s="164"/>
      <c r="FL998" s="164"/>
      <c r="FM998" s="164"/>
      <c r="FN998" s="164"/>
      <c r="FO998" s="164"/>
      <c r="FP998" s="164"/>
      <c r="FQ998" s="164"/>
      <c r="FR998" s="164"/>
      <c r="FS998" s="164"/>
      <c r="FT998" s="164"/>
      <c r="FU998" s="164"/>
      <c r="FV998" s="164"/>
      <c r="FW998" s="164"/>
      <c r="FX998" s="164"/>
      <c r="FY998" s="164"/>
      <c r="FZ998" s="164"/>
      <c r="GA998" s="164"/>
      <c r="GB998" s="164"/>
      <c r="GC998" s="164"/>
      <c r="GD998" s="164"/>
      <c r="GE998" s="164"/>
      <c r="GF998" s="164"/>
      <c r="GG998" s="164"/>
      <c r="GH998" s="164"/>
      <c r="GI998" s="164"/>
      <c r="GJ998" s="164"/>
      <c r="GK998" s="164"/>
      <c r="GL998" s="164"/>
      <c r="GM998" s="164"/>
      <c r="GN998" s="164"/>
      <c r="GO998" s="164"/>
      <c r="GP998" s="164"/>
      <c r="GQ998" s="164"/>
      <c r="GR998" s="164"/>
      <c r="GS998" s="164"/>
      <c r="GT998" s="164"/>
      <c r="GU998" s="164"/>
      <c r="GV998" s="164"/>
      <c r="GW998" s="164"/>
      <c r="GX998" s="164"/>
      <c r="GY998" s="164"/>
      <c r="GZ998" s="164"/>
      <c r="HA998" s="164"/>
      <c r="HB998" s="164"/>
      <c r="HC998" s="164"/>
      <c r="HD998" s="164"/>
      <c r="HE998" s="164"/>
      <c r="HF998" s="164"/>
      <c r="HG998" s="164"/>
      <c r="HH998" s="164"/>
      <c r="HI998" s="164"/>
      <c r="HJ998" s="164"/>
      <c r="HK998" s="164"/>
      <c r="HL998" s="164"/>
      <c r="HM998" s="164"/>
      <c r="HN998" s="164"/>
      <c r="HO998" s="164"/>
      <c r="HP998" s="164"/>
      <c r="HQ998" s="164"/>
      <c r="HR998" s="164"/>
      <c r="HS998" s="164"/>
      <c r="HT998" s="164"/>
      <c r="HU998" s="164"/>
      <c r="HV998" s="164"/>
      <c r="HW998" s="164"/>
      <c r="HX998" s="164"/>
      <c r="HY998" s="164"/>
      <c r="HZ998" s="164"/>
      <c r="IA998" s="164"/>
      <c r="IB998" s="164"/>
      <c r="IC998" s="164"/>
      <c r="ID998" s="164"/>
      <c r="IE998" s="164"/>
      <c r="IF998" s="164"/>
      <c r="IG998" s="164"/>
      <c r="IH998" s="164"/>
      <c r="II998" s="164"/>
      <c r="IJ998" s="164"/>
      <c r="IK998" s="164"/>
      <c r="IL998" s="164"/>
      <c r="IM998" s="164"/>
      <c r="IN998" s="164"/>
      <c r="IO998" s="164"/>
      <c r="IP998" s="164"/>
      <c r="IQ998" s="164"/>
      <c r="IR998" s="164"/>
      <c r="IS998" s="164"/>
      <c r="IT998" s="164"/>
      <c r="IU998" s="164"/>
      <c r="IV998" s="164"/>
    </row>
    <row r="999" spans="1:256" s="165" customFormat="1">
      <c r="A999" s="512"/>
      <c r="B999" s="493"/>
      <c r="C999" s="488"/>
      <c r="D999" s="488"/>
      <c r="E999" s="578"/>
      <c r="F999" s="578"/>
      <c r="G999" s="164"/>
      <c r="H999" s="164"/>
      <c r="I999" s="164"/>
      <c r="J999" s="164"/>
      <c r="K999" s="164"/>
      <c r="L999" s="164"/>
      <c r="M999" s="164"/>
      <c r="N999" s="164"/>
      <c r="O999" s="164"/>
      <c r="P999" s="164"/>
      <c r="Q999" s="164"/>
      <c r="R999" s="164"/>
      <c r="S999" s="164"/>
      <c r="T999" s="164"/>
      <c r="U999" s="164"/>
      <c r="V999" s="164"/>
      <c r="W999" s="164"/>
      <c r="X999" s="164"/>
      <c r="Y999" s="164"/>
      <c r="Z999" s="164"/>
      <c r="AA999" s="164"/>
      <c r="AB999" s="164"/>
      <c r="AC999" s="164"/>
      <c r="AD999" s="164"/>
      <c r="AE999" s="164"/>
      <c r="AF999" s="164"/>
      <c r="AG999" s="164"/>
      <c r="AH999" s="164"/>
      <c r="AI999" s="164"/>
      <c r="AJ999" s="164"/>
      <c r="AK999" s="164"/>
      <c r="AL999" s="164"/>
      <c r="AM999" s="164"/>
      <c r="AN999" s="164"/>
      <c r="AO999" s="164"/>
      <c r="AP999" s="164"/>
      <c r="AQ999" s="164"/>
      <c r="AR999" s="164"/>
      <c r="AS999" s="164"/>
      <c r="AT999" s="164"/>
      <c r="AU999" s="164"/>
      <c r="AV999" s="164"/>
      <c r="AW999" s="164"/>
      <c r="AX999" s="164"/>
      <c r="AY999" s="164"/>
      <c r="AZ999" s="164"/>
      <c r="BA999" s="164"/>
      <c r="BB999" s="164"/>
      <c r="BC999" s="164"/>
      <c r="BD999" s="164"/>
      <c r="BE999" s="164"/>
      <c r="BF999" s="164"/>
      <c r="BG999" s="164"/>
      <c r="BH999" s="164"/>
      <c r="BI999" s="164"/>
      <c r="BJ999" s="164"/>
      <c r="BK999" s="164"/>
      <c r="BL999" s="164"/>
      <c r="BM999" s="164"/>
      <c r="BN999" s="164"/>
      <c r="BO999" s="164"/>
      <c r="BP999" s="164"/>
      <c r="BQ999" s="164"/>
      <c r="BR999" s="164"/>
      <c r="BS999" s="164"/>
      <c r="BT999" s="164"/>
      <c r="BU999" s="164"/>
      <c r="BV999" s="164"/>
      <c r="BW999" s="164"/>
      <c r="BX999" s="164"/>
      <c r="BY999" s="164"/>
      <c r="BZ999" s="164"/>
      <c r="CA999" s="164"/>
      <c r="CB999" s="164"/>
      <c r="CC999" s="164"/>
      <c r="CD999" s="164"/>
      <c r="CE999" s="164"/>
      <c r="CF999" s="164"/>
      <c r="CG999" s="164"/>
      <c r="CH999" s="164"/>
      <c r="CI999" s="164"/>
      <c r="CJ999" s="164"/>
      <c r="CK999" s="164"/>
      <c r="CL999" s="164"/>
      <c r="CM999" s="164"/>
      <c r="CN999" s="164"/>
      <c r="CO999" s="164"/>
      <c r="CP999" s="164"/>
      <c r="CQ999" s="164"/>
      <c r="CR999" s="164"/>
      <c r="CS999" s="164"/>
      <c r="CT999" s="164"/>
      <c r="CU999" s="164"/>
      <c r="CV999" s="164"/>
      <c r="CW999" s="164"/>
      <c r="CX999" s="164"/>
      <c r="CY999" s="164"/>
      <c r="CZ999" s="164"/>
      <c r="DA999" s="164"/>
      <c r="DB999" s="164"/>
      <c r="DC999" s="164"/>
      <c r="DD999" s="164"/>
      <c r="DE999" s="164"/>
      <c r="DF999" s="164"/>
      <c r="DG999" s="164"/>
      <c r="DH999" s="164"/>
      <c r="DI999" s="164"/>
      <c r="DJ999" s="164"/>
      <c r="DK999" s="164"/>
      <c r="DL999" s="164"/>
      <c r="DM999" s="164"/>
      <c r="DN999" s="164"/>
      <c r="DO999" s="164"/>
      <c r="DP999" s="164"/>
      <c r="DQ999" s="164"/>
      <c r="DR999" s="164"/>
      <c r="DS999" s="164"/>
      <c r="DT999" s="164"/>
      <c r="DU999" s="164"/>
      <c r="DV999" s="164"/>
      <c r="DW999" s="164"/>
      <c r="DX999" s="164"/>
      <c r="DY999" s="164"/>
      <c r="DZ999" s="164"/>
      <c r="EA999" s="164"/>
      <c r="EB999" s="164"/>
      <c r="EC999" s="164"/>
      <c r="ED999" s="164"/>
      <c r="EE999" s="164"/>
      <c r="EF999" s="164"/>
      <c r="EG999" s="164"/>
      <c r="EH999" s="164"/>
      <c r="EI999" s="164"/>
      <c r="EJ999" s="164"/>
      <c r="EK999" s="164"/>
      <c r="EL999" s="164"/>
      <c r="EM999" s="164"/>
      <c r="EN999" s="164"/>
      <c r="EO999" s="164"/>
      <c r="EP999" s="164"/>
      <c r="EQ999" s="164"/>
      <c r="ER999" s="164"/>
      <c r="ES999" s="164"/>
      <c r="ET999" s="164"/>
      <c r="EU999" s="164"/>
      <c r="EV999" s="164"/>
      <c r="EW999" s="164"/>
      <c r="EX999" s="164"/>
      <c r="EY999" s="164"/>
      <c r="EZ999" s="164"/>
      <c r="FA999" s="164"/>
      <c r="FB999" s="164"/>
      <c r="FC999" s="164"/>
      <c r="FD999" s="164"/>
      <c r="FE999" s="164"/>
      <c r="FF999" s="164"/>
      <c r="FG999" s="164"/>
      <c r="FH999" s="164"/>
      <c r="FI999" s="164"/>
      <c r="FJ999" s="164"/>
      <c r="FK999" s="164"/>
      <c r="FL999" s="164"/>
      <c r="FM999" s="164"/>
      <c r="FN999" s="164"/>
      <c r="FO999" s="164"/>
      <c r="FP999" s="164"/>
      <c r="FQ999" s="164"/>
      <c r="FR999" s="164"/>
      <c r="FS999" s="164"/>
      <c r="FT999" s="164"/>
      <c r="FU999" s="164"/>
      <c r="FV999" s="164"/>
      <c r="FW999" s="164"/>
      <c r="FX999" s="164"/>
      <c r="FY999" s="164"/>
      <c r="FZ999" s="164"/>
      <c r="GA999" s="164"/>
      <c r="GB999" s="164"/>
      <c r="GC999" s="164"/>
      <c r="GD999" s="164"/>
      <c r="GE999" s="164"/>
      <c r="GF999" s="164"/>
      <c r="GG999" s="164"/>
      <c r="GH999" s="164"/>
      <c r="GI999" s="164"/>
      <c r="GJ999" s="164"/>
      <c r="GK999" s="164"/>
      <c r="GL999" s="164"/>
      <c r="GM999" s="164"/>
      <c r="GN999" s="164"/>
      <c r="GO999" s="164"/>
      <c r="GP999" s="164"/>
      <c r="GQ999" s="164"/>
      <c r="GR999" s="164"/>
      <c r="GS999" s="164"/>
      <c r="GT999" s="164"/>
      <c r="GU999" s="164"/>
      <c r="GV999" s="164"/>
      <c r="GW999" s="164"/>
      <c r="GX999" s="164"/>
      <c r="GY999" s="164"/>
      <c r="GZ999" s="164"/>
      <c r="HA999" s="164"/>
      <c r="HB999" s="164"/>
      <c r="HC999" s="164"/>
      <c r="HD999" s="164"/>
      <c r="HE999" s="164"/>
      <c r="HF999" s="164"/>
      <c r="HG999" s="164"/>
      <c r="HH999" s="164"/>
      <c r="HI999" s="164"/>
      <c r="HJ999" s="164"/>
      <c r="HK999" s="164"/>
      <c r="HL999" s="164"/>
      <c r="HM999" s="164"/>
      <c r="HN999" s="164"/>
      <c r="HO999" s="164"/>
      <c r="HP999" s="164"/>
      <c r="HQ999" s="164"/>
      <c r="HR999" s="164"/>
      <c r="HS999" s="164"/>
      <c r="HT999" s="164"/>
      <c r="HU999" s="164"/>
      <c r="HV999" s="164"/>
      <c r="HW999" s="164"/>
      <c r="HX999" s="164"/>
      <c r="HY999" s="164"/>
      <c r="HZ999" s="164"/>
      <c r="IA999" s="164"/>
      <c r="IB999" s="164"/>
      <c r="IC999" s="164"/>
      <c r="ID999" s="164"/>
      <c r="IE999" s="164"/>
      <c r="IF999" s="164"/>
      <c r="IG999" s="164"/>
      <c r="IH999" s="164"/>
      <c r="II999" s="164"/>
      <c r="IJ999" s="164"/>
      <c r="IK999" s="164"/>
      <c r="IL999" s="164"/>
      <c r="IM999" s="164"/>
      <c r="IN999" s="164"/>
      <c r="IO999" s="164"/>
      <c r="IP999" s="164"/>
      <c r="IQ999" s="164"/>
      <c r="IR999" s="164"/>
      <c r="IS999" s="164"/>
      <c r="IT999" s="164"/>
      <c r="IU999" s="164"/>
      <c r="IV999" s="164"/>
    </row>
    <row r="1000" spans="1:256" s="165" customFormat="1">
      <c r="A1000" s="512"/>
      <c r="B1000" s="493"/>
      <c r="C1000" s="488"/>
      <c r="D1000" s="488"/>
      <c r="E1000" s="578"/>
      <c r="F1000" s="578"/>
      <c r="G1000" s="164"/>
      <c r="H1000" s="164"/>
      <c r="I1000" s="164"/>
      <c r="J1000" s="164"/>
      <c r="K1000" s="164"/>
      <c r="L1000" s="164"/>
      <c r="M1000" s="164"/>
      <c r="N1000" s="164"/>
      <c r="O1000" s="164"/>
      <c r="P1000" s="164"/>
      <c r="Q1000" s="164"/>
      <c r="R1000" s="164"/>
      <c r="S1000" s="164"/>
      <c r="T1000" s="164"/>
      <c r="U1000" s="164"/>
      <c r="V1000" s="164"/>
      <c r="W1000" s="164"/>
      <c r="X1000" s="164"/>
      <c r="Y1000" s="164"/>
      <c r="Z1000" s="164"/>
      <c r="AA1000" s="164"/>
      <c r="AB1000" s="164"/>
      <c r="AC1000" s="164"/>
      <c r="AD1000" s="164"/>
      <c r="AE1000" s="164"/>
      <c r="AF1000" s="164"/>
      <c r="AG1000" s="164"/>
      <c r="AH1000" s="164"/>
      <c r="AI1000" s="164"/>
      <c r="AJ1000" s="164"/>
      <c r="AK1000" s="164"/>
      <c r="AL1000" s="164"/>
      <c r="AM1000" s="164"/>
      <c r="AN1000" s="164"/>
      <c r="AO1000" s="164"/>
      <c r="AP1000" s="164"/>
      <c r="AQ1000" s="164"/>
      <c r="AR1000" s="164"/>
      <c r="AS1000" s="164"/>
      <c r="AT1000" s="164"/>
      <c r="AU1000" s="164"/>
      <c r="AV1000" s="164"/>
      <c r="AW1000" s="164"/>
      <c r="AX1000" s="164"/>
      <c r="AY1000" s="164"/>
      <c r="AZ1000" s="164"/>
      <c r="BA1000" s="164"/>
      <c r="BB1000" s="164"/>
      <c r="BC1000" s="164"/>
      <c r="BD1000" s="164"/>
      <c r="BE1000" s="164"/>
      <c r="BF1000" s="164"/>
      <c r="BG1000" s="164"/>
      <c r="BH1000" s="164"/>
      <c r="BI1000" s="164"/>
      <c r="BJ1000" s="164"/>
      <c r="BK1000" s="164"/>
      <c r="BL1000" s="164"/>
      <c r="BM1000" s="164"/>
      <c r="BN1000" s="164"/>
      <c r="BO1000" s="164"/>
      <c r="BP1000" s="164"/>
      <c r="BQ1000" s="164"/>
      <c r="BR1000" s="164"/>
      <c r="BS1000" s="164"/>
      <c r="BT1000" s="164"/>
      <c r="BU1000" s="164"/>
      <c r="BV1000" s="164"/>
      <c r="BW1000" s="164"/>
      <c r="BX1000" s="164"/>
      <c r="BY1000" s="164"/>
      <c r="BZ1000" s="164"/>
      <c r="CA1000" s="164"/>
      <c r="CB1000" s="164"/>
      <c r="CC1000" s="164"/>
      <c r="CD1000" s="164"/>
      <c r="CE1000" s="164"/>
      <c r="CF1000" s="164"/>
      <c r="CG1000" s="164"/>
      <c r="CH1000" s="164"/>
      <c r="CI1000" s="164"/>
      <c r="CJ1000" s="164"/>
      <c r="CK1000" s="164"/>
      <c r="CL1000" s="164"/>
      <c r="CM1000" s="164"/>
      <c r="CN1000" s="164"/>
      <c r="CO1000" s="164"/>
      <c r="CP1000" s="164"/>
      <c r="CQ1000" s="164"/>
      <c r="CR1000" s="164"/>
      <c r="CS1000" s="164"/>
      <c r="CT1000" s="164"/>
      <c r="CU1000" s="164"/>
      <c r="CV1000" s="164"/>
      <c r="CW1000" s="164"/>
      <c r="CX1000" s="164"/>
      <c r="CY1000" s="164"/>
      <c r="CZ1000" s="164"/>
      <c r="DA1000" s="164"/>
      <c r="DB1000" s="164"/>
      <c r="DC1000" s="164"/>
      <c r="DD1000" s="164"/>
      <c r="DE1000" s="164"/>
      <c r="DF1000" s="164"/>
      <c r="DG1000" s="164"/>
      <c r="DH1000" s="164"/>
      <c r="DI1000" s="164"/>
      <c r="DJ1000" s="164"/>
      <c r="DK1000" s="164"/>
      <c r="DL1000" s="164"/>
      <c r="DM1000" s="164"/>
      <c r="DN1000" s="164"/>
      <c r="DO1000" s="164"/>
      <c r="DP1000" s="164"/>
      <c r="DQ1000" s="164"/>
      <c r="DR1000" s="164"/>
      <c r="DS1000" s="164"/>
      <c r="DT1000" s="164"/>
      <c r="DU1000" s="164"/>
      <c r="DV1000" s="164"/>
      <c r="DW1000" s="164"/>
      <c r="DX1000" s="164"/>
      <c r="DY1000" s="164"/>
      <c r="DZ1000" s="164"/>
      <c r="EA1000" s="164"/>
      <c r="EB1000" s="164"/>
      <c r="EC1000" s="164"/>
      <c r="ED1000" s="164"/>
      <c r="EE1000" s="164"/>
      <c r="EF1000" s="164"/>
      <c r="EG1000" s="164"/>
      <c r="EH1000" s="164"/>
      <c r="EI1000" s="164"/>
      <c r="EJ1000" s="164"/>
      <c r="EK1000" s="164"/>
      <c r="EL1000" s="164"/>
      <c r="EM1000" s="164"/>
      <c r="EN1000" s="164"/>
      <c r="EO1000" s="164"/>
      <c r="EP1000" s="164"/>
      <c r="EQ1000" s="164"/>
      <c r="ER1000" s="164"/>
      <c r="ES1000" s="164"/>
      <c r="ET1000" s="164"/>
      <c r="EU1000" s="164"/>
      <c r="EV1000" s="164"/>
      <c r="EW1000" s="164"/>
      <c r="EX1000" s="164"/>
      <c r="EY1000" s="164"/>
      <c r="EZ1000" s="164"/>
      <c r="FA1000" s="164"/>
      <c r="FB1000" s="164"/>
      <c r="FC1000" s="164"/>
      <c r="FD1000" s="164"/>
      <c r="FE1000" s="164"/>
      <c r="FF1000" s="164"/>
      <c r="FG1000" s="164"/>
      <c r="FH1000" s="164"/>
      <c r="FI1000" s="164"/>
      <c r="FJ1000" s="164"/>
      <c r="FK1000" s="164"/>
      <c r="FL1000" s="164"/>
      <c r="FM1000" s="164"/>
      <c r="FN1000" s="164"/>
      <c r="FO1000" s="164"/>
      <c r="FP1000" s="164"/>
      <c r="FQ1000" s="164"/>
      <c r="FR1000" s="164"/>
      <c r="FS1000" s="164"/>
      <c r="FT1000" s="164"/>
      <c r="FU1000" s="164"/>
      <c r="FV1000" s="164"/>
      <c r="FW1000" s="164"/>
      <c r="FX1000" s="164"/>
      <c r="FY1000" s="164"/>
      <c r="FZ1000" s="164"/>
      <c r="GA1000" s="164"/>
      <c r="GB1000" s="164"/>
      <c r="GC1000" s="164"/>
      <c r="GD1000" s="164"/>
      <c r="GE1000" s="164"/>
      <c r="GF1000" s="164"/>
      <c r="GG1000" s="164"/>
      <c r="GH1000" s="164"/>
      <c r="GI1000" s="164"/>
      <c r="GJ1000" s="164"/>
      <c r="GK1000" s="164"/>
      <c r="GL1000" s="164"/>
      <c r="GM1000" s="164"/>
      <c r="GN1000" s="164"/>
      <c r="GO1000" s="164"/>
      <c r="GP1000" s="164"/>
      <c r="GQ1000" s="164"/>
      <c r="GR1000" s="164"/>
      <c r="GS1000" s="164"/>
      <c r="GT1000" s="164"/>
      <c r="GU1000" s="164"/>
      <c r="GV1000" s="164"/>
      <c r="GW1000" s="164"/>
      <c r="GX1000" s="164"/>
      <c r="GY1000" s="164"/>
      <c r="GZ1000" s="164"/>
      <c r="HA1000" s="164"/>
      <c r="HB1000" s="164"/>
      <c r="HC1000" s="164"/>
      <c r="HD1000" s="164"/>
      <c r="HE1000" s="164"/>
      <c r="HF1000" s="164"/>
      <c r="HG1000" s="164"/>
      <c r="HH1000" s="164"/>
      <c r="HI1000" s="164"/>
      <c r="HJ1000" s="164"/>
      <c r="HK1000" s="164"/>
      <c r="HL1000" s="164"/>
      <c r="HM1000" s="164"/>
      <c r="HN1000" s="164"/>
      <c r="HO1000" s="164"/>
      <c r="HP1000" s="164"/>
      <c r="HQ1000" s="164"/>
      <c r="HR1000" s="164"/>
      <c r="HS1000" s="164"/>
      <c r="HT1000" s="164"/>
      <c r="HU1000" s="164"/>
      <c r="HV1000" s="164"/>
      <c r="HW1000" s="164"/>
      <c r="HX1000" s="164"/>
      <c r="HY1000" s="164"/>
      <c r="HZ1000" s="164"/>
      <c r="IA1000" s="164"/>
      <c r="IB1000" s="164"/>
      <c r="IC1000" s="164"/>
      <c r="ID1000" s="164"/>
      <c r="IE1000" s="164"/>
      <c r="IF1000" s="164"/>
      <c r="IG1000" s="164"/>
      <c r="IH1000" s="164"/>
      <c r="II1000" s="164"/>
      <c r="IJ1000" s="164"/>
      <c r="IK1000" s="164"/>
      <c r="IL1000" s="164"/>
      <c r="IM1000" s="164"/>
      <c r="IN1000" s="164"/>
      <c r="IO1000" s="164"/>
      <c r="IP1000" s="164"/>
      <c r="IQ1000" s="164"/>
      <c r="IR1000" s="164"/>
      <c r="IS1000" s="164"/>
      <c r="IT1000" s="164"/>
      <c r="IU1000" s="164"/>
      <c r="IV1000" s="164"/>
    </row>
    <row r="1001" spans="1:256" s="165" customFormat="1">
      <c r="A1001" s="512"/>
      <c r="B1001" s="488"/>
      <c r="C1001" s="488"/>
      <c r="D1001" s="488"/>
      <c r="E1001" s="578"/>
      <c r="F1001" s="578"/>
      <c r="G1001" s="164"/>
      <c r="H1001" s="164"/>
      <c r="I1001" s="164"/>
      <c r="J1001" s="164"/>
      <c r="K1001" s="164"/>
      <c r="L1001" s="164"/>
      <c r="M1001" s="164"/>
      <c r="N1001" s="164"/>
      <c r="O1001" s="164"/>
      <c r="P1001" s="164"/>
      <c r="Q1001" s="164"/>
      <c r="R1001" s="164"/>
      <c r="S1001" s="164"/>
      <c r="T1001" s="164"/>
      <c r="U1001" s="164"/>
      <c r="V1001" s="164"/>
      <c r="W1001" s="164"/>
      <c r="X1001" s="164"/>
      <c r="Y1001" s="164"/>
      <c r="Z1001" s="164"/>
      <c r="AA1001" s="164"/>
      <c r="AB1001" s="164"/>
      <c r="AC1001" s="164"/>
      <c r="AD1001" s="164"/>
      <c r="AE1001" s="164"/>
      <c r="AF1001" s="164"/>
      <c r="AG1001" s="164"/>
      <c r="AH1001" s="164"/>
      <c r="AI1001" s="164"/>
      <c r="AJ1001" s="164"/>
      <c r="AK1001" s="164"/>
      <c r="AL1001" s="164"/>
      <c r="AM1001" s="164"/>
      <c r="AN1001" s="164"/>
      <c r="AO1001" s="164"/>
      <c r="AP1001" s="164"/>
      <c r="AQ1001" s="164"/>
      <c r="AR1001" s="164"/>
      <c r="AS1001" s="164"/>
      <c r="AT1001" s="164"/>
      <c r="AU1001" s="164"/>
      <c r="AV1001" s="164"/>
      <c r="AW1001" s="164"/>
      <c r="AX1001" s="164"/>
      <c r="AY1001" s="164"/>
      <c r="AZ1001" s="164"/>
      <c r="BA1001" s="164"/>
      <c r="BB1001" s="164"/>
      <c r="BC1001" s="164"/>
      <c r="BD1001" s="164"/>
      <c r="BE1001" s="164"/>
      <c r="BF1001" s="164"/>
      <c r="BG1001" s="164"/>
      <c r="BH1001" s="164"/>
      <c r="BI1001" s="164"/>
      <c r="BJ1001" s="164"/>
      <c r="BK1001" s="164"/>
      <c r="BL1001" s="164"/>
      <c r="BM1001" s="164"/>
      <c r="BN1001" s="164"/>
      <c r="BO1001" s="164"/>
      <c r="BP1001" s="164"/>
      <c r="BQ1001" s="164"/>
      <c r="BR1001" s="164"/>
      <c r="BS1001" s="164"/>
      <c r="BT1001" s="164"/>
      <c r="BU1001" s="164"/>
      <c r="BV1001" s="164"/>
      <c r="BW1001" s="164"/>
      <c r="BX1001" s="164"/>
      <c r="BY1001" s="164"/>
      <c r="BZ1001" s="164"/>
      <c r="CA1001" s="164"/>
      <c r="CB1001" s="164"/>
      <c r="CC1001" s="164"/>
      <c r="CD1001" s="164"/>
      <c r="CE1001" s="164"/>
      <c r="CF1001" s="164"/>
      <c r="CG1001" s="164"/>
      <c r="CH1001" s="164"/>
      <c r="CI1001" s="164"/>
      <c r="CJ1001" s="164"/>
      <c r="CK1001" s="164"/>
      <c r="CL1001" s="164"/>
      <c r="CM1001" s="164"/>
      <c r="CN1001" s="164"/>
      <c r="CO1001" s="164"/>
      <c r="CP1001" s="164"/>
      <c r="CQ1001" s="164"/>
      <c r="CR1001" s="164"/>
      <c r="CS1001" s="164"/>
      <c r="CT1001" s="164"/>
      <c r="CU1001" s="164"/>
      <c r="CV1001" s="164"/>
      <c r="CW1001" s="164"/>
      <c r="CX1001" s="164"/>
      <c r="CY1001" s="164"/>
      <c r="CZ1001" s="164"/>
      <c r="DA1001" s="164"/>
      <c r="DB1001" s="164"/>
      <c r="DC1001" s="164"/>
      <c r="DD1001" s="164"/>
      <c r="DE1001" s="164"/>
      <c r="DF1001" s="164"/>
      <c r="DG1001" s="164"/>
      <c r="DH1001" s="164"/>
      <c r="DI1001" s="164"/>
      <c r="DJ1001" s="164"/>
      <c r="DK1001" s="164"/>
      <c r="DL1001" s="164"/>
      <c r="DM1001" s="164"/>
      <c r="DN1001" s="164"/>
      <c r="DO1001" s="164"/>
      <c r="DP1001" s="164"/>
      <c r="DQ1001" s="164"/>
      <c r="DR1001" s="164"/>
      <c r="DS1001" s="164"/>
      <c r="DT1001" s="164"/>
      <c r="DU1001" s="164"/>
      <c r="DV1001" s="164"/>
      <c r="DW1001" s="164"/>
      <c r="DX1001" s="164"/>
      <c r="DY1001" s="164"/>
      <c r="DZ1001" s="164"/>
      <c r="EA1001" s="164"/>
      <c r="EB1001" s="164"/>
      <c r="EC1001" s="164"/>
      <c r="ED1001" s="164"/>
      <c r="EE1001" s="164"/>
      <c r="EF1001" s="164"/>
      <c r="EG1001" s="164"/>
      <c r="EH1001" s="164"/>
      <c r="EI1001" s="164"/>
      <c r="EJ1001" s="164"/>
      <c r="EK1001" s="164"/>
      <c r="EL1001" s="164"/>
      <c r="EM1001" s="164"/>
      <c r="EN1001" s="164"/>
      <c r="EO1001" s="164"/>
      <c r="EP1001" s="164"/>
      <c r="EQ1001" s="164"/>
      <c r="ER1001" s="164"/>
      <c r="ES1001" s="164"/>
      <c r="ET1001" s="164"/>
      <c r="EU1001" s="164"/>
      <c r="EV1001" s="164"/>
      <c r="EW1001" s="164"/>
      <c r="EX1001" s="164"/>
      <c r="EY1001" s="164"/>
      <c r="EZ1001" s="164"/>
      <c r="FA1001" s="164"/>
      <c r="FB1001" s="164"/>
      <c r="FC1001" s="164"/>
      <c r="FD1001" s="164"/>
      <c r="FE1001" s="164"/>
      <c r="FF1001" s="164"/>
      <c r="FG1001" s="164"/>
      <c r="FH1001" s="164"/>
      <c r="FI1001" s="164"/>
      <c r="FJ1001" s="164"/>
      <c r="FK1001" s="164"/>
      <c r="FL1001" s="164"/>
      <c r="FM1001" s="164"/>
      <c r="FN1001" s="164"/>
      <c r="FO1001" s="164"/>
      <c r="FP1001" s="164"/>
      <c r="FQ1001" s="164"/>
      <c r="FR1001" s="164"/>
      <c r="FS1001" s="164"/>
      <c r="FT1001" s="164"/>
      <c r="FU1001" s="164"/>
      <c r="FV1001" s="164"/>
      <c r="FW1001" s="164"/>
      <c r="FX1001" s="164"/>
      <c r="FY1001" s="164"/>
      <c r="FZ1001" s="164"/>
      <c r="GA1001" s="164"/>
      <c r="GB1001" s="164"/>
      <c r="GC1001" s="164"/>
      <c r="GD1001" s="164"/>
      <c r="GE1001" s="164"/>
      <c r="GF1001" s="164"/>
      <c r="GG1001" s="164"/>
      <c r="GH1001" s="164"/>
      <c r="GI1001" s="164"/>
      <c r="GJ1001" s="164"/>
      <c r="GK1001" s="164"/>
      <c r="GL1001" s="164"/>
      <c r="GM1001" s="164"/>
      <c r="GN1001" s="164"/>
      <c r="GO1001" s="164"/>
      <c r="GP1001" s="164"/>
      <c r="GQ1001" s="164"/>
      <c r="GR1001" s="164"/>
      <c r="GS1001" s="164"/>
      <c r="GT1001" s="164"/>
      <c r="GU1001" s="164"/>
      <c r="GV1001" s="164"/>
      <c r="GW1001" s="164"/>
      <c r="GX1001" s="164"/>
      <c r="GY1001" s="164"/>
      <c r="GZ1001" s="164"/>
      <c r="HA1001" s="164"/>
      <c r="HB1001" s="164"/>
      <c r="HC1001" s="164"/>
      <c r="HD1001" s="164"/>
      <c r="HE1001" s="164"/>
      <c r="HF1001" s="164"/>
      <c r="HG1001" s="164"/>
      <c r="HH1001" s="164"/>
      <c r="HI1001" s="164"/>
      <c r="HJ1001" s="164"/>
      <c r="HK1001" s="164"/>
      <c r="HL1001" s="164"/>
      <c r="HM1001" s="164"/>
      <c r="HN1001" s="164"/>
      <c r="HO1001" s="164"/>
      <c r="HP1001" s="164"/>
      <c r="HQ1001" s="164"/>
      <c r="HR1001" s="164"/>
      <c r="HS1001" s="164"/>
      <c r="HT1001" s="164"/>
      <c r="HU1001" s="164"/>
      <c r="HV1001" s="164"/>
      <c r="HW1001" s="164"/>
      <c r="HX1001" s="164"/>
      <c r="HY1001" s="164"/>
      <c r="HZ1001" s="164"/>
      <c r="IA1001" s="164"/>
      <c r="IB1001" s="164"/>
      <c r="IC1001" s="164"/>
      <c r="ID1001" s="164"/>
      <c r="IE1001" s="164"/>
      <c r="IF1001" s="164"/>
      <c r="IG1001" s="164"/>
      <c r="IH1001" s="164"/>
      <c r="II1001" s="164"/>
      <c r="IJ1001" s="164"/>
      <c r="IK1001" s="164"/>
      <c r="IL1001" s="164"/>
      <c r="IM1001" s="164"/>
      <c r="IN1001" s="164"/>
      <c r="IO1001" s="164"/>
      <c r="IP1001" s="164"/>
      <c r="IQ1001" s="164"/>
      <c r="IR1001" s="164"/>
      <c r="IS1001" s="164"/>
      <c r="IT1001" s="164"/>
      <c r="IU1001" s="164"/>
      <c r="IV1001" s="164"/>
    </row>
    <row r="1002" spans="1:256" s="165" customFormat="1">
      <c r="A1002" s="505"/>
      <c r="B1002" s="488"/>
      <c r="C1002" s="488"/>
      <c r="D1002" s="488"/>
      <c r="E1002" s="578"/>
      <c r="F1002" s="578"/>
      <c r="G1002" s="164"/>
      <c r="H1002" s="164"/>
      <c r="I1002" s="164"/>
      <c r="J1002" s="164"/>
      <c r="K1002" s="164"/>
      <c r="L1002" s="164"/>
      <c r="M1002" s="164"/>
      <c r="N1002" s="164"/>
      <c r="O1002" s="164"/>
      <c r="P1002" s="164"/>
      <c r="Q1002" s="164"/>
      <c r="R1002" s="164"/>
      <c r="S1002" s="164"/>
      <c r="T1002" s="164"/>
      <c r="U1002" s="164"/>
      <c r="V1002" s="164"/>
      <c r="W1002" s="164"/>
      <c r="X1002" s="164"/>
      <c r="Y1002" s="164"/>
      <c r="Z1002" s="164"/>
      <c r="AA1002" s="164"/>
      <c r="AB1002" s="164"/>
      <c r="AC1002" s="164"/>
      <c r="AD1002" s="164"/>
      <c r="AE1002" s="164"/>
      <c r="AF1002" s="164"/>
      <c r="AG1002" s="164"/>
      <c r="AH1002" s="164"/>
      <c r="AI1002" s="164"/>
      <c r="AJ1002" s="164"/>
      <c r="AK1002" s="164"/>
      <c r="AL1002" s="164"/>
      <c r="AM1002" s="164"/>
      <c r="AN1002" s="164"/>
      <c r="AO1002" s="164"/>
      <c r="AP1002" s="164"/>
      <c r="AQ1002" s="164"/>
      <c r="AR1002" s="164"/>
      <c r="AS1002" s="164"/>
      <c r="AT1002" s="164"/>
      <c r="AU1002" s="164"/>
      <c r="AV1002" s="164"/>
      <c r="AW1002" s="164"/>
      <c r="AX1002" s="164"/>
      <c r="AY1002" s="164"/>
      <c r="AZ1002" s="164"/>
      <c r="BA1002" s="164"/>
      <c r="BB1002" s="164"/>
      <c r="BC1002" s="164"/>
      <c r="BD1002" s="164"/>
      <c r="BE1002" s="164"/>
      <c r="BF1002" s="164"/>
      <c r="BG1002" s="164"/>
      <c r="BH1002" s="164"/>
      <c r="BI1002" s="164"/>
      <c r="BJ1002" s="164"/>
      <c r="BK1002" s="164"/>
      <c r="BL1002" s="164"/>
      <c r="BM1002" s="164"/>
      <c r="BN1002" s="164"/>
      <c r="BO1002" s="164"/>
      <c r="BP1002" s="164"/>
      <c r="BQ1002" s="164"/>
      <c r="BR1002" s="164"/>
      <c r="BS1002" s="164"/>
      <c r="BT1002" s="164"/>
      <c r="BU1002" s="164"/>
      <c r="BV1002" s="164"/>
      <c r="BW1002" s="164"/>
      <c r="BX1002" s="164"/>
      <c r="BY1002" s="164"/>
      <c r="BZ1002" s="164"/>
      <c r="CA1002" s="164"/>
      <c r="CB1002" s="164"/>
      <c r="CC1002" s="164"/>
      <c r="CD1002" s="164"/>
      <c r="CE1002" s="164"/>
      <c r="CF1002" s="164"/>
      <c r="CG1002" s="164"/>
      <c r="CH1002" s="164"/>
      <c r="CI1002" s="164"/>
      <c r="CJ1002" s="164"/>
      <c r="CK1002" s="164"/>
      <c r="CL1002" s="164"/>
      <c r="CM1002" s="164"/>
      <c r="CN1002" s="164"/>
      <c r="CO1002" s="164"/>
      <c r="CP1002" s="164"/>
      <c r="CQ1002" s="164"/>
      <c r="CR1002" s="164"/>
      <c r="CS1002" s="164"/>
      <c r="CT1002" s="164"/>
      <c r="CU1002" s="164"/>
      <c r="CV1002" s="164"/>
      <c r="CW1002" s="164"/>
      <c r="CX1002" s="164"/>
      <c r="CY1002" s="164"/>
      <c r="CZ1002" s="164"/>
      <c r="DA1002" s="164"/>
      <c r="DB1002" s="164"/>
      <c r="DC1002" s="164"/>
      <c r="DD1002" s="164"/>
      <c r="DE1002" s="164"/>
      <c r="DF1002" s="164"/>
      <c r="DG1002" s="164"/>
      <c r="DH1002" s="164"/>
      <c r="DI1002" s="164"/>
      <c r="DJ1002" s="164"/>
      <c r="DK1002" s="164"/>
      <c r="DL1002" s="164"/>
      <c r="DM1002" s="164"/>
      <c r="DN1002" s="164"/>
      <c r="DO1002" s="164"/>
      <c r="DP1002" s="164"/>
      <c r="DQ1002" s="164"/>
      <c r="DR1002" s="164"/>
      <c r="DS1002" s="164"/>
      <c r="DT1002" s="164"/>
      <c r="DU1002" s="164"/>
      <c r="DV1002" s="164"/>
      <c r="DW1002" s="164"/>
      <c r="DX1002" s="164"/>
      <c r="DY1002" s="164"/>
      <c r="DZ1002" s="164"/>
      <c r="EA1002" s="164"/>
      <c r="EB1002" s="164"/>
      <c r="EC1002" s="164"/>
      <c r="ED1002" s="164"/>
      <c r="EE1002" s="164"/>
      <c r="EF1002" s="164"/>
      <c r="EG1002" s="164"/>
      <c r="EH1002" s="164"/>
      <c r="EI1002" s="164"/>
      <c r="EJ1002" s="164"/>
      <c r="EK1002" s="164"/>
      <c r="EL1002" s="164"/>
      <c r="EM1002" s="164"/>
      <c r="EN1002" s="164"/>
      <c r="EO1002" s="164"/>
      <c r="EP1002" s="164"/>
      <c r="EQ1002" s="164"/>
      <c r="ER1002" s="164"/>
      <c r="ES1002" s="164"/>
      <c r="ET1002" s="164"/>
      <c r="EU1002" s="164"/>
      <c r="EV1002" s="164"/>
      <c r="EW1002" s="164"/>
      <c r="EX1002" s="164"/>
      <c r="EY1002" s="164"/>
      <c r="EZ1002" s="164"/>
      <c r="FA1002" s="164"/>
      <c r="FB1002" s="164"/>
      <c r="FC1002" s="164"/>
      <c r="FD1002" s="164"/>
      <c r="FE1002" s="164"/>
      <c r="FF1002" s="164"/>
      <c r="FG1002" s="164"/>
      <c r="FH1002" s="164"/>
      <c r="FI1002" s="164"/>
      <c r="FJ1002" s="164"/>
      <c r="FK1002" s="164"/>
      <c r="FL1002" s="164"/>
      <c r="FM1002" s="164"/>
      <c r="FN1002" s="164"/>
      <c r="FO1002" s="164"/>
      <c r="FP1002" s="164"/>
      <c r="FQ1002" s="164"/>
      <c r="FR1002" s="164"/>
      <c r="FS1002" s="164"/>
      <c r="FT1002" s="164"/>
      <c r="FU1002" s="164"/>
      <c r="FV1002" s="164"/>
      <c r="FW1002" s="164"/>
      <c r="FX1002" s="164"/>
      <c r="FY1002" s="164"/>
      <c r="FZ1002" s="164"/>
      <c r="GA1002" s="164"/>
      <c r="GB1002" s="164"/>
      <c r="GC1002" s="164"/>
      <c r="GD1002" s="164"/>
      <c r="GE1002" s="164"/>
      <c r="GF1002" s="164"/>
      <c r="GG1002" s="164"/>
      <c r="GH1002" s="164"/>
      <c r="GI1002" s="164"/>
      <c r="GJ1002" s="164"/>
      <c r="GK1002" s="164"/>
      <c r="GL1002" s="164"/>
      <c r="GM1002" s="164"/>
      <c r="GN1002" s="164"/>
      <c r="GO1002" s="164"/>
      <c r="GP1002" s="164"/>
      <c r="GQ1002" s="164"/>
      <c r="GR1002" s="164"/>
      <c r="GS1002" s="164"/>
      <c r="GT1002" s="164"/>
      <c r="GU1002" s="164"/>
      <c r="GV1002" s="164"/>
      <c r="GW1002" s="164"/>
      <c r="GX1002" s="164"/>
      <c r="GY1002" s="164"/>
      <c r="GZ1002" s="164"/>
      <c r="HA1002" s="164"/>
      <c r="HB1002" s="164"/>
      <c r="HC1002" s="164"/>
      <c r="HD1002" s="164"/>
      <c r="HE1002" s="164"/>
      <c r="HF1002" s="164"/>
      <c r="HG1002" s="164"/>
      <c r="HH1002" s="164"/>
      <c r="HI1002" s="164"/>
      <c r="HJ1002" s="164"/>
      <c r="HK1002" s="164"/>
      <c r="HL1002" s="164"/>
      <c r="HM1002" s="164"/>
      <c r="HN1002" s="164"/>
      <c r="HO1002" s="164"/>
      <c r="HP1002" s="164"/>
      <c r="HQ1002" s="164"/>
      <c r="HR1002" s="164"/>
      <c r="HS1002" s="164"/>
      <c r="HT1002" s="164"/>
      <c r="HU1002" s="164"/>
      <c r="HV1002" s="164"/>
      <c r="HW1002" s="164"/>
      <c r="HX1002" s="164"/>
      <c r="HY1002" s="164"/>
      <c r="HZ1002" s="164"/>
      <c r="IA1002" s="164"/>
      <c r="IB1002" s="164"/>
      <c r="IC1002" s="164"/>
      <c r="ID1002" s="164"/>
      <c r="IE1002" s="164"/>
      <c r="IF1002" s="164"/>
      <c r="IG1002" s="164"/>
      <c r="IH1002" s="164"/>
      <c r="II1002" s="164"/>
      <c r="IJ1002" s="164"/>
      <c r="IK1002" s="164"/>
      <c r="IL1002" s="164"/>
      <c r="IM1002" s="164"/>
      <c r="IN1002" s="164"/>
      <c r="IO1002" s="164"/>
      <c r="IP1002" s="164"/>
      <c r="IQ1002" s="164"/>
      <c r="IR1002" s="164"/>
      <c r="IS1002" s="164"/>
      <c r="IT1002" s="164"/>
      <c r="IU1002" s="164"/>
      <c r="IV1002" s="164"/>
    </row>
    <row r="1003" spans="1:256" s="165" customFormat="1">
      <c r="A1003" s="488"/>
      <c r="B1003" s="513"/>
      <c r="C1003" s="514"/>
      <c r="D1003" s="508"/>
      <c r="E1003" s="582"/>
      <c r="F1003" s="571"/>
      <c r="G1003" s="164"/>
      <c r="H1003" s="164"/>
      <c r="I1003" s="164"/>
      <c r="J1003" s="164"/>
      <c r="K1003" s="164"/>
      <c r="L1003" s="164"/>
      <c r="M1003" s="164"/>
      <c r="N1003" s="164"/>
      <c r="O1003" s="164"/>
      <c r="P1003" s="164"/>
      <c r="Q1003" s="164"/>
      <c r="R1003" s="164"/>
      <c r="S1003" s="164"/>
      <c r="T1003" s="164"/>
      <c r="U1003" s="164"/>
      <c r="V1003" s="164"/>
      <c r="W1003" s="164"/>
      <c r="X1003" s="164"/>
      <c r="Y1003" s="164"/>
      <c r="Z1003" s="164"/>
      <c r="AA1003" s="164"/>
      <c r="AB1003" s="164"/>
      <c r="AC1003" s="164"/>
      <c r="AD1003" s="164"/>
      <c r="AE1003" s="164"/>
      <c r="AF1003" s="164"/>
      <c r="AG1003" s="164"/>
      <c r="AH1003" s="164"/>
      <c r="AI1003" s="164"/>
      <c r="AJ1003" s="164"/>
      <c r="AK1003" s="164"/>
      <c r="AL1003" s="164"/>
      <c r="AM1003" s="164"/>
      <c r="AN1003" s="164"/>
      <c r="AO1003" s="164"/>
      <c r="AP1003" s="164"/>
      <c r="AQ1003" s="164"/>
      <c r="AR1003" s="164"/>
      <c r="AS1003" s="164"/>
      <c r="AT1003" s="164"/>
      <c r="AU1003" s="164"/>
      <c r="AV1003" s="164"/>
      <c r="AW1003" s="164"/>
      <c r="AX1003" s="164"/>
      <c r="AY1003" s="164"/>
      <c r="AZ1003" s="164"/>
      <c r="BA1003" s="164"/>
      <c r="BB1003" s="164"/>
      <c r="BC1003" s="164"/>
      <c r="BD1003" s="164"/>
      <c r="BE1003" s="164"/>
      <c r="BF1003" s="164"/>
      <c r="BG1003" s="164"/>
      <c r="BH1003" s="164"/>
      <c r="BI1003" s="164"/>
      <c r="BJ1003" s="164"/>
      <c r="BK1003" s="164"/>
      <c r="BL1003" s="164"/>
      <c r="BM1003" s="164"/>
      <c r="BN1003" s="164"/>
      <c r="BO1003" s="164"/>
      <c r="BP1003" s="164"/>
      <c r="BQ1003" s="164"/>
      <c r="BR1003" s="164"/>
      <c r="BS1003" s="164"/>
      <c r="BT1003" s="164"/>
      <c r="BU1003" s="164"/>
      <c r="BV1003" s="164"/>
      <c r="BW1003" s="164"/>
      <c r="BX1003" s="164"/>
      <c r="BY1003" s="164"/>
      <c r="BZ1003" s="164"/>
      <c r="CA1003" s="164"/>
      <c r="CB1003" s="164"/>
      <c r="CC1003" s="164"/>
      <c r="CD1003" s="164"/>
      <c r="CE1003" s="164"/>
      <c r="CF1003" s="164"/>
      <c r="CG1003" s="164"/>
      <c r="CH1003" s="164"/>
      <c r="CI1003" s="164"/>
      <c r="CJ1003" s="164"/>
      <c r="CK1003" s="164"/>
      <c r="CL1003" s="164"/>
      <c r="CM1003" s="164"/>
      <c r="CN1003" s="164"/>
      <c r="CO1003" s="164"/>
      <c r="CP1003" s="164"/>
      <c r="CQ1003" s="164"/>
      <c r="CR1003" s="164"/>
      <c r="CS1003" s="164"/>
      <c r="CT1003" s="164"/>
      <c r="CU1003" s="164"/>
      <c r="CV1003" s="164"/>
      <c r="CW1003" s="164"/>
      <c r="CX1003" s="164"/>
      <c r="CY1003" s="164"/>
      <c r="CZ1003" s="164"/>
      <c r="DA1003" s="164"/>
      <c r="DB1003" s="164"/>
      <c r="DC1003" s="164"/>
      <c r="DD1003" s="164"/>
      <c r="DE1003" s="164"/>
      <c r="DF1003" s="164"/>
      <c r="DG1003" s="164"/>
      <c r="DH1003" s="164"/>
      <c r="DI1003" s="164"/>
      <c r="DJ1003" s="164"/>
      <c r="DK1003" s="164"/>
      <c r="DL1003" s="164"/>
      <c r="DM1003" s="164"/>
      <c r="DN1003" s="164"/>
      <c r="DO1003" s="164"/>
      <c r="DP1003" s="164"/>
      <c r="DQ1003" s="164"/>
      <c r="DR1003" s="164"/>
      <c r="DS1003" s="164"/>
      <c r="DT1003" s="164"/>
      <c r="DU1003" s="164"/>
      <c r="DV1003" s="164"/>
      <c r="DW1003" s="164"/>
      <c r="DX1003" s="164"/>
      <c r="DY1003" s="164"/>
      <c r="DZ1003" s="164"/>
      <c r="EA1003" s="164"/>
      <c r="EB1003" s="164"/>
      <c r="EC1003" s="164"/>
      <c r="ED1003" s="164"/>
      <c r="EE1003" s="164"/>
      <c r="EF1003" s="164"/>
      <c r="EG1003" s="164"/>
      <c r="EH1003" s="164"/>
      <c r="EI1003" s="164"/>
      <c r="EJ1003" s="164"/>
      <c r="EK1003" s="164"/>
      <c r="EL1003" s="164"/>
      <c r="EM1003" s="164"/>
      <c r="EN1003" s="164"/>
      <c r="EO1003" s="164"/>
      <c r="EP1003" s="164"/>
      <c r="EQ1003" s="164"/>
      <c r="ER1003" s="164"/>
      <c r="ES1003" s="164"/>
      <c r="ET1003" s="164"/>
      <c r="EU1003" s="164"/>
      <c r="EV1003" s="164"/>
      <c r="EW1003" s="164"/>
      <c r="EX1003" s="164"/>
      <c r="EY1003" s="164"/>
      <c r="EZ1003" s="164"/>
      <c r="FA1003" s="164"/>
      <c r="FB1003" s="164"/>
      <c r="FC1003" s="164"/>
      <c r="FD1003" s="164"/>
      <c r="FE1003" s="164"/>
      <c r="FF1003" s="164"/>
      <c r="FG1003" s="164"/>
      <c r="FH1003" s="164"/>
      <c r="FI1003" s="164"/>
      <c r="FJ1003" s="164"/>
      <c r="FK1003" s="164"/>
      <c r="FL1003" s="164"/>
      <c r="FM1003" s="164"/>
      <c r="FN1003" s="164"/>
      <c r="FO1003" s="164"/>
      <c r="FP1003" s="164"/>
      <c r="FQ1003" s="164"/>
      <c r="FR1003" s="164"/>
      <c r="FS1003" s="164"/>
      <c r="FT1003" s="164"/>
      <c r="FU1003" s="164"/>
      <c r="FV1003" s="164"/>
      <c r="FW1003" s="164"/>
      <c r="FX1003" s="164"/>
      <c r="FY1003" s="164"/>
      <c r="FZ1003" s="164"/>
      <c r="GA1003" s="164"/>
      <c r="GB1003" s="164"/>
      <c r="GC1003" s="164"/>
      <c r="GD1003" s="164"/>
      <c r="GE1003" s="164"/>
      <c r="GF1003" s="164"/>
      <c r="GG1003" s="164"/>
      <c r="GH1003" s="164"/>
      <c r="GI1003" s="164"/>
      <c r="GJ1003" s="164"/>
      <c r="GK1003" s="164"/>
      <c r="GL1003" s="164"/>
      <c r="GM1003" s="164"/>
      <c r="GN1003" s="164"/>
      <c r="GO1003" s="164"/>
      <c r="GP1003" s="164"/>
      <c r="GQ1003" s="164"/>
      <c r="GR1003" s="164"/>
      <c r="GS1003" s="164"/>
      <c r="GT1003" s="164"/>
      <c r="GU1003" s="164"/>
      <c r="GV1003" s="164"/>
      <c r="GW1003" s="164"/>
      <c r="GX1003" s="164"/>
      <c r="GY1003" s="164"/>
      <c r="GZ1003" s="164"/>
      <c r="HA1003" s="164"/>
      <c r="HB1003" s="164"/>
      <c r="HC1003" s="164"/>
      <c r="HD1003" s="164"/>
      <c r="HE1003" s="164"/>
      <c r="HF1003" s="164"/>
      <c r="HG1003" s="164"/>
      <c r="HH1003" s="164"/>
      <c r="HI1003" s="164"/>
      <c r="HJ1003" s="164"/>
      <c r="HK1003" s="164"/>
      <c r="HL1003" s="164"/>
      <c r="HM1003" s="164"/>
      <c r="HN1003" s="164"/>
      <c r="HO1003" s="164"/>
      <c r="HP1003" s="164"/>
      <c r="HQ1003" s="164"/>
      <c r="HR1003" s="164"/>
      <c r="HS1003" s="164"/>
      <c r="HT1003" s="164"/>
      <c r="HU1003" s="164"/>
      <c r="HV1003" s="164"/>
      <c r="HW1003" s="164"/>
      <c r="HX1003" s="164"/>
      <c r="HY1003" s="164"/>
      <c r="HZ1003" s="164"/>
      <c r="IA1003" s="164"/>
      <c r="IB1003" s="164"/>
      <c r="IC1003" s="164"/>
      <c r="ID1003" s="164"/>
      <c r="IE1003" s="164"/>
      <c r="IF1003" s="164"/>
      <c r="IG1003" s="164"/>
      <c r="IH1003" s="164"/>
      <c r="II1003" s="164"/>
      <c r="IJ1003" s="164"/>
      <c r="IK1003" s="164"/>
      <c r="IL1003" s="164"/>
      <c r="IM1003" s="164"/>
      <c r="IN1003" s="164"/>
      <c r="IO1003" s="164"/>
      <c r="IP1003" s="164"/>
      <c r="IQ1003" s="164"/>
      <c r="IR1003" s="164"/>
      <c r="IS1003" s="164"/>
      <c r="IT1003" s="164"/>
      <c r="IU1003" s="164"/>
      <c r="IV1003" s="164"/>
    </row>
    <row r="1004" spans="1:256" s="166" customFormat="1" ht="12.75">
      <c r="A1004" s="488"/>
      <c r="B1004" s="513"/>
      <c r="C1004" s="514"/>
      <c r="D1004" s="508"/>
      <c r="E1004" s="582"/>
      <c r="F1004" s="571"/>
      <c r="G1004" s="164"/>
      <c r="H1004" s="164"/>
      <c r="I1004" s="164"/>
      <c r="J1004" s="164"/>
      <c r="K1004" s="164"/>
      <c r="L1004" s="164"/>
      <c r="M1004" s="164"/>
      <c r="N1004" s="164"/>
      <c r="O1004" s="164"/>
      <c r="P1004" s="164"/>
      <c r="Q1004" s="164"/>
      <c r="R1004" s="164"/>
      <c r="S1004" s="164"/>
      <c r="T1004" s="164"/>
      <c r="U1004" s="164"/>
      <c r="V1004" s="164"/>
      <c r="W1004" s="164"/>
      <c r="X1004" s="164"/>
      <c r="Y1004" s="164"/>
      <c r="Z1004" s="164"/>
      <c r="AA1004" s="164"/>
      <c r="AB1004" s="164"/>
      <c r="AC1004" s="164"/>
      <c r="AD1004" s="164"/>
      <c r="AE1004" s="164"/>
      <c r="AF1004" s="164"/>
      <c r="AG1004" s="164"/>
      <c r="AH1004" s="164"/>
      <c r="AI1004" s="164"/>
      <c r="AJ1004" s="164"/>
      <c r="AK1004" s="164"/>
      <c r="AL1004" s="164"/>
      <c r="AM1004" s="164"/>
      <c r="AN1004" s="164"/>
      <c r="AO1004" s="164"/>
      <c r="AP1004" s="164"/>
      <c r="AQ1004" s="164"/>
      <c r="AR1004" s="164"/>
      <c r="AS1004" s="164"/>
      <c r="AT1004" s="164"/>
      <c r="AU1004" s="164"/>
      <c r="AV1004" s="164"/>
      <c r="AW1004" s="164"/>
      <c r="AX1004" s="164"/>
      <c r="AY1004" s="164"/>
      <c r="AZ1004" s="164"/>
      <c r="BA1004" s="164"/>
      <c r="BB1004" s="164"/>
      <c r="BC1004" s="164"/>
      <c r="BD1004" s="164"/>
      <c r="BE1004" s="164"/>
      <c r="BF1004" s="164"/>
      <c r="BG1004" s="164"/>
      <c r="BH1004" s="164"/>
      <c r="BI1004" s="164"/>
      <c r="BJ1004" s="164"/>
      <c r="BK1004" s="164"/>
      <c r="BL1004" s="164"/>
      <c r="BM1004" s="164"/>
      <c r="BN1004" s="164"/>
      <c r="BO1004" s="164"/>
      <c r="BP1004" s="164"/>
      <c r="BQ1004" s="164"/>
      <c r="BR1004" s="164"/>
      <c r="BS1004" s="164"/>
      <c r="BT1004" s="164"/>
      <c r="BU1004" s="164"/>
      <c r="BV1004" s="164"/>
      <c r="BW1004" s="164"/>
      <c r="BX1004" s="164"/>
      <c r="BY1004" s="164"/>
      <c r="BZ1004" s="164"/>
      <c r="CA1004" s="164"/>
      <c r="CB1004" s="164"/>
      <c r="CC1004" s="164"/>
      <c r="CD1004" s="164"/>
      <c r="CE1004" s="164"/>
      <c r="CF1004" s="164"/>
      <c r="CG1004" s="164"/>
      <c r="CH1004" s="164"/>
      <c r="CI1004" s="164"/>
      <c r="CJ1004" s="164"/>
      <c r="CK1004" s="164"/>
      <c r="CL1004" s="164"/>
      <c r="CM1004" s="164"/>
      <c r="CN1004" s="164"/>
      <c r="CO1004" s="164"/>
      <c r="CP1004" s="164"/>
      <c r="CQ1004" s="164"/>
      <c r="CR1004" s="164"/>
      <c r="CS1004" s="164"/>
      <c r="CT1004" s="164"/>
      <c r="CU1004" s="164"/>
      <c r="CV1004" s="164"/>
      <c r="CW1004" s="164"/>
      <c r="CX1004" s="164"/>
      <c r="CY1004" s="164"/>
      <c r="CZ1004" s="164"/>
      <c r="DA1004" s="164"/>
      <c r="DB1004" s="164"/>
      <c r="DC1004" s="164"/>
      <c r="DD1004" s="164"/>
      <c r="DE1004" s="164"/>
      <c r="DF1004" s="164"/>
      <c r="DG1004" s="164"/>
      <c r="DH1004" s="164"/>
      <c r="DI1004" s="164"/>
      <c r="DJ1004" s="164"/>
      <c r="DK1004" s="164"/>
      <c r="DL1004" s="164"/>
      <c r="DM1004" s="164"/>
      <c r="DN1004" s="164"/>
      <c r="DO1004" s="164"/>
      <c r="DP1004" s="164"/>
      <c r="DQ1004" s="164"/>
      <c r="DR1004" s="164"/>
      <c r="DS1004" s="164"/>
      <c r="DT1004" s="164"/>
      <c r="DU1004" s="164"/>
      <c r="DV1004" s="164"/>
      <c r="DW1004" s="164"/>
      <c r="DX1004" s="164"/>
      <c r="DY1004" s="164"/>
      <c r="DZ1004" s="164"/>
      <c r="EA1004" s="164"/>
      <c r="EB1004" s="164"/>
      <c r="EC1004" s="164"/>
      <c r="ED1004" s="164"/>
      <c r="EE1004" s="164"/>
      <c r="EF1004" s="164"/>
      <c r="EG1004" s="164"/>
      <c r="EH1004" s="164"/>
      <c r="EI1004" s="164"/>
      <c r="EJ1004" s="164"/>
      <c r="EK1004" s="164"/>
      <c r="EL1004" s="164"/>
      <c r="EM1004" s="164"/>
      <c r="EN1004" s="164"/>
      <c r="EO1004" s="164"/>
      <c r="EP1004" s="164"/>
      <c r="EQ1004" s="164"/>
      <c r="ER1004" s="164"/>
      <c r="ES1004" s="164"/>
      <c r="ET1004" s="164"/>
      <c r="EU1004" s="164"/>
      <c r="EV1004" s="164"/>
      <c r="EW1004" s="164"/>
      <c r="EX1004" s="164"/>
      <c r="EY1004" s="164"/>
      <c r="EZ1004" s="164"/>
      <c r="FA1004" s="164"/>
      <c r="FB1004" s="164"/>
      <c r="FC1004" s="164"/>
      <c r="FD1004" s="164"/>
      <c r="FE1004" s="164"/>
      <c r="FF1004" s="164"/>
      <c r="FG1004" s="164"/>
      <c r="FH1004" s="164"/>
      <c r="FI1004" s="164"/>
      <c r="FJ1004" s="164"/>
      <c r="FK1004" s="164"/>
      <c r="FL1004" s="164"/>
      <c r="FM1004" s="164"/>
      <c r="FN1004" s="164"/>
      <c r="FO1004" s="164"/>
      <c r="FP1004" s="164"/>
      <c r="FQ1004" s="164"/>
      <c r="FR1004" s="164"/>
      <c r="FS1004" s="164"/>
      <c r="FT1004" s="164"/>
      <c r="FU1004" s="164"/>
      <c r="FV1004" s="164"/>
      <c r="FW1004" s="164"/>
      <c r="FX1004" s="164"/>
      <c r="FY1004" s="164"/>
      <c r="FZ1004" s="164"/>
      <c r="GA1004" s="164"/>
      <c r="GB1004" s="164"/>
      <c r="GC1004" s="164"/>
      <c r="GD1004" s="164"/>
      <c r="GE1004" s="164"/>
      <c r="GF1004" s="164"/>
      <c r="GG1004" s="164"/>
      <c r="GH1004" s="164"/>
      <c r="GI1004" s="164"/>
      <c r="GJ1004" s="164"/>
      <c r="GK1004" s="164"/>
      <c r="GL1004" s="164"/>
      <c r="GM1004" s="164"/>
      <c r="GN1004" s="164"/>
      <c r="GO1004" s="164"/>
      <c r="GP1004" s="164"/>
      <c r="GQ1004" s="164"/>
      <c r="GR1004" s="164"/>
      <c r="GS1004" s="164"/>
      <c r="GT1004" s="164"/>
      <c r="GU1004" s="164"/>
      <c r="GV1004" s="164"/>
      <c r="GW1004" s="164"/>
      <c r="GX1004" s="164"/>
      <c r="GY1004" s="164"/>
      <c r="GZ1004" s="164"/>
      <c r="HA1004" s="164"/>
      <c r="HB1004" s="164"/>
      <c r="HC1004" s="164"/>
      <c r="HD1004" s="164"/>
      <c r="HE1004" s="164"/>
      <c r="HF1004" s="164"/>
      <c r="HG1004" s="164"/>
      <c r="HH1004" s="164"/>
      <c r="HI1004" s="164"/>
      <c r="HJ1004" s="164"/>
      <c r="HK1004" s="164"/>
      <c r="HL1004" s="164"/>
      <c r="HM1004" s="164"/>
      <c r="HN1004" s="164"/>
      <c r="HO1004" s="164"/>
      <c r="HP1004" s="164"/>
      <c r="HQ1004" s="164"/>
      <c r="HR1004" s="164"/>
      <c r="HS1004" s="164"/>
      <c r="HT1004" s="164"/>
      <c r="HU1004" s="164"/>
      <c r="HV1004" s="164"/>
      <c r="HW1004" s="164"/>
      <c r="HX1004" s="164"/>
      <c r="HY1004" s="164"/>
      <c r="HZ1004" s="164"/>
      <c r="IA1004" s="164"/>
      <c r="IB1004" s="164"/>
      <c r="IC1004" s="164"/>
      <c r="ID1004" s="164"/>
      <c r="IE1004" s="164"/>
      <c r="IF1004" s="164"/>
      <c r="IG1004" s="164"/>
      <c r="IH1004" s="164"/>
      <c r="II1004" s="164"/>
      <c r="IJ1004" s="164"/>
      <c r="IK1004" s="164"/>
      <c r="IL1004" s="164"/>
      <c r="IM1004" s="164"/>
      <c r="IN1004" s="164"/>
      <c r="IO1004" s="164"/>
      <c r="IP1004" s="164"/>
      <c r="IQ1004" s="164"/>
      <c r="IR1004" s="164"/>
      <c r="IS1004" s="164"/>
      <c r="IT1004" s="164"/>
      <c r="IU1004" s="164"/>
      <c r="IV1004" s="164"/>
    </row>
    <row r="1005" spans="1:256" s="164" customFormat="1">
      <c r="A1005" s="488"/>
      <c r="B1005" s="493"/>
      <c r="C1005" s="488"/>
      <c r="D1005" s="488"/>
      <c r="E1005" s="578"/>
      <c r="F1005" s="578"/>
      <c r="IS1005" s="165"/>
      <c r="IT1005" s="165"/>
      <c r="IU1005" s="165"/>
      <c r="IV1005" s="165"/>
    </row>
    <row r="1006" spans="1:256" s="164" customFormat="1">
      <c r="A1006" s="512"/>
      <c r="B1006" s="493"/>
      <c r="C1006" s="488"/>
      <c r="D1006" s="488"/>
      <c r="E1006" s="578"/>
      <c r="F1006" s="578"/>
      <c r="IS1006" s="165"/>
      <c r="IT1006" s="165"/>
      <c r="IU1006" s="165"/>
      <c r="IV1006" s="165"/>
    </row>
    <row r="1007" spans="1:256" s="158" customFormat="1">
      <c r="A1007" s="512"/>
      <c r="B1007" s="488"/>
      <c r="C1007" s="488"/>
      <c r="D1007" s="488"/>
      <c r="E1007" s="578"/>
      <c r="F1007" s="578"/>
      <c r="G1007" s="157"/>
      <c r="H1007" s="157"/>
      <c r="I1007" s="157"/>
      <c r="J1007" s="157"/>
      <c r="K1007" s="157"/>
      <c r="L1007" s="157"/>
      <c r="M1007" s="157"/>
      <c r="N1007" s="157"/>
      <c r="O1007" s="157"/>
      <c r="P1007" s="157"/>
      <c r="Q1007" s="157"/>
      <c r="R1007" s="157"/>
      <c r="S1007" s="157"/>
      <c r="T1007" s="157"/>
      <c r="U1007" s="157"/>
      <c r="V1007" s="157"/>
      <c r="W1007" s="157"/>
      <c r="X1007" s="157"/>
      <c r="Y1007" s="157"/>
      <c r="Z1007" s="157"/>
      <c r="AA1007" s="157"/>
      <c r="AB1007" s="157"/>
      <c r="AC1007" s="157"/>
      <c r="AD1007" s="157"/>
      <c r="AE1007" s="157"/>
      <c r="AF1007" s="157"/>
      <c r="AG1007" s="157"/>
      <c r="AH1007" s="157"/>
      <c r="AI1007" s="157"/>
      <c r="AJ1007" s="157"/>
      <c r="AK1007" s="157"/>
      <c r="AL1007" s="157"/>
      <c r="AM1007" s="157"/>
      <c r="AN1007" s="157"/>
      <c r="AO1007" s="157"/>
      <c r="AP1007" s="157"/>
      <c r="AQ1007" s="157"/>
      <c r="AR1007" s="157"/>
      <c r="AS1007" s="157"/>
      <c r="AT1007" s="157"/>
      <c r="AU1007" s="157"/>
      <c r="AV1007" s="157"/>
      <c r="AW1007" s="157"/>
      <c r="AX1007" s="157"/>
      <c r="AY1007" s="157"/>
      <c r="AZ1007" s="157"/>
      <c r="BA1007" s="157"/>
      <c r="BB1007" s="157"/>
      <c r="BC1007" s="157"/>
      <c r="BD1007" s="157"/>
      <c r="BE1007" s="157"/>
      <c r="BF1007" s="157"/>
      <c r="BG1007" s="157"/>
      <c r="BH1007" s="157"/>
      <c r="BI1007" s="157"/>
      <c r="BJ1007" s="157"/>
      <c r="BK1007" s="157"/>
      <c r="BL1007" s="157"/>
      <c r="BM1007" s="157"/>
      <c r="BN1007" s="157"/>
      <c r="BO1007" s="157"/>
      <c r="BP1007" s="157"/>
      <c r="BQ1007" s="157"/>
      <c r="BR1007" s="157"/>
      <c r="BS1007" s="157"/>
      <c r="BT1007" s="157"/>
      <c r="BU1007" s="157"/>
      <c r="BV1007" s="157"/>
      <c r="BW1007" s="157"/>
      <c r="BX1007" s="157"/>
      <c r="BY1007" s="157"/>
      <c r="BZ1007" s="157"/>
      <c r="CA1007" s="157"/>
      <c r="CB1007" s="157"/>
      <c r="CC1007" s="157"/>
      <c r="CD1007" s="157"/>
      <c r="CE1007" s="157"/>
      <c r="CF1007" s="157"/>
      <c r="CG1007" s="157"/>
      <c r="CH1007" s="157"/>
      <c r="CI1007" s="157"/>
      <c r="CJ1007" s="157"/>
      <c r="CK1007" s="157"/>
      <c r="CL1007" s="157"/>
      <c r="CM1007" s="157"/>
      <c r="CN1007" s="157"/>
      <c r="CO1007" s="157"/>
      <c r="CP1007" s="157"/>
      <c r="CQ1007" s="157"/>
      <c r="CR1007" s="157"/>
      <c r="CS1007" s="157"/>
      <c r="CT1007" s="157"/>
      <c r="CU1007" s="157"/>
      <c r="CV1007" s="157"/>
      <c r="CW1007" s="157"/>
      <c r="CX1007" s="157"/>
      <c r="CY1007" s="157"/>
      <c r="CZ1007" s="157"/>
      <c r="DA1007" s="157"/>
      <c r="DB1007" s="157"/>
      <c r="DC1007" s="157"/>
      <c r="DD1007" s="157"/>
      <c r="DE1007" s="157"/>
      <c r="DF1007" s="157"/>
      <c r="DG1007" s="157"/>
      <c r="DH1007" s="157"/>
      <c r="DI1007" s="157"/>
      <c r="DJ1007" s="157"/>
      <c r="DK1007" s="157"/>
      <c r="DL1007" s="157"/>
      <c r="DM1007" s="157"/>
      <c r="DN1007" s="157"/>
      <c r="DO1007" s="157"/>
      <c r="DP1007" s="157"/>
      <c r="DQ1007" s="157"/>
      <c r="DR1007" s="157"/>
      <c r="DS1007" s="157"/>
      <c r="DT1007" s="157"/>
      <c r="DU1007" s="157"/>
      <c r="DV1007" s="157"/>
      <c r="DW1007" s="157"/>
      <c r="DX1007" s="157"/>
      <c r="DY1007" s="157"/>
      <c r="DZ1007" s="157"/>
      <c r="EA1007" s="157"/>
      <c r="EB1007" s="157"/>
      <c r="EC1007" s="157"/>
      <c r="ED1007" s="157"/>
      <c r="EE1007" s="157"/>
      <c r="EF1007" s="157"/>
      <c r="EG1007" s="157"/>
      <c r="EH1007" s="157"/>
      <c r="EI1007" s="157"/>
      <c r="EJ1007" s="157"/>
      <c r="EK1007" s="157"/>
      <c r="EL1007" s="157"/>
      <c r="EM1007" s="157"/>
      <c r="EN1007" s="157"/>
      <c r="EO1007" s="157"/>
      <c r="EP1007" s="157"/>
      <c r="EQ1007" s="157"/>
      <c r="ER1007" s="157"/>
      <c r="ES1007" s="157"/>
      <c r="ET1007" s="157"/>
      <c r="EU1007" s="157"/>
      <c r="EV1007" s="157"/>
      <c r="EW1007" s="157"/>
      <c r="EX1007" s="157"/>
      <c r="EY1007" s="157"/>
      <c r="EZ1007" s="157"/>
      <c r="FA1007" s="157"/>
      <c r="FB1007" s="157"/>
      <c r="FC1007" s="157"/>
      <c r="FD1007" s="157"/>
      <c r="FE1007" s="157"/>
      <c r="FF1007" s="157"/>
      <c r="FG1007" s="157"/>
      <c r="FH1007" s="157"/>
      <c r="FI1007" s="157"/>
      <c r="FJ1007" s="157"/>
      <c r="FK1007" s="157"/>
      <c r="FL1007" s="157"/>
      <c r="FM1007" s="157"/>
      <c r="FN1007" s="157"/>
      <c r="FO1007" s="157"/>
      <c r="FP1007" s="157"/>
      <c r="FQ1007" s="157"/>
      <c r="FR1007" s="157"/>
      <c r="FS1007" s="157"/>
      <c r="FT1007" s="157"/>
      <c r="FU1007" s="157"/>
      <c r="FV1007" s="157"/>
      <c r="FW1007" s="157"/>
      <c r="FX1007" s="157"/>
      <c r="FY1007" s="157"/>
      <c r="FZ1007" s="157"/>
      <c r="GA1007" s="157"/>
      <c r="GB1007" s="157"/>
      <c r="GC1007" s="157"/>
      <c r="GD1007" s="157"/>
      <c r="GE1007" s="157"/>
      <c r="GF1007" s="157"/>
      <c r="GG1007" s="157"/>
      <c r="GH1007" s="157"/>
      <c r="GI1007" s="157"/>
      <c r="GJ1007" s="157"/>
      <c r="GK1007" s="157"/>
      <c r="GL1007" s="157"/>
      <c r="GM1007" s="157"/>
      <c r="GN1007" s="157"/>
      <c r="GO1007" s="157"/>
      <c r="GP1007" s="157"/>
      <c r="GQ1007" s="157"/>
      <c r="GR1007" s="157"/>
      <c r="GS1007" s="157"/>
      <c r="GT1007" s="157"/>
      <c r="GU1007" s="157"/>
      <c r="GV1007" s="157"/>
      <c r="GW1007" s="157"/>
      <c r="GX1007" s="157"/>
      <c r="GY1007" s="157"/>
      <c r="GZ1007" s="157"/>
      <c r="HA1007" s="157"/>
      <c r="HB1007" s="157"/>
      <c r="HC1007" s="157"/>
      <c r="HD1007" s="157"/>
      <c r="HE1007" s="157"/>
      <c r="HF1007" s="157"/>
      <c r="HG1007" s="157"/>
      <c r="HH1007" s="157"/>
      <c r="HI1007" s="157"/>
      <c r="HJ1007" s="157"/>
      <c r="HK1007" s="157"/>
      <c r="HL1007" s="157"/>
      <c r="HM1007" s="157"/>
      <c r="HN1007" s="157"/>
      <c r="HO1007" s="157"/>
      <c r="HP1007" s="157"/>
      <c r="HQ1007" s="157"/>
      <c r="HR1007" s="157"/>
      <c r="HS1007" s="157"/>
      <c r="HT1007" s="157"/>
      <c r="HU1007" s="157"/>
      <c r="HV1007" s="157"/>
      <c r="HW1007" s="157"/>
      <c r="HX1007" s="157"/>
      <c r="HY1007" s="157"/>
      <c r="HZ1007" s="157"/>
      <c r="IA1007" s="157"/>
      <c r="IB1007" s="157"/>
      <c r="IC1007" s="157"/>
      <c r="ID1007" s="157"/>
      <c r="IE1007" s="157"/>
      <c r="IF1007" s="157"/>
      <c r="IG1007" s="157"/>
      <c r="IH1007" s="157"/>
      <c r="II1007" s="157"/>
      <c r="IJ1007" s="157"/>
      <c r="IK1007" s="157"/>
      <c r="IL1007" s="157"/>
      <c r="IM1007" s="157"/>
      <c r="IN1007" s="157"/>
      <c r="IO1007" s="157"/>
      <c r="IP1007" s="157"/>
      <c r="IQ1007" s="157"/>
      <c r="IR1007" s="157"/>
      <c r="IS1007" s="157"/>
      <c r="IT1007" s="157"/>
      <c r="IU1007" s="157"/>
      <c r="IV1007" s="157"/>
    </row>
    <row r="1008" spans="1:256" s="158" customFormat="1">
      <c r="A1008" s="505"/>
      <c r="B1008" s="488"/>
      <c r="C1008" s="488"/>
      <c r="D1008" s="488"/>
      <c r="E1008" s="578"/>
      <c r="F1008" s="578"/>
      <c r="G1008" s="157"/>
      <c r="H1008" s="157"/>
      <c r="I1008" s="157"/>
      <c r="J1008" s="157"/>
      <c r="K1008" s="157"/>
      <c r="L1008" s="157"/>
      <c r="M1008" s="157"/>
      <c r="N1008" s="157"/>
      <c r="O1008" s="157"/>
      <c r="P1008" s="157"/>
      <c r="Q1008" s="157"/>
      <c r="R1008" s="157"/>
      <c r="S1008" s="157"/>
      <c r="T1008" s="157"/>
      <c r="U1008" s="157"/>
      <c r="V1008" s="157"/>
      <c r="W1008" s="157"/>
      <c r="X1008" s="157"/>
      <c r="Y1008" s="157"/>
      <c r="Z1008" s="157"/>
      <c r="AA1008" s="157"/>
      <c r="AB1008" s="157"/>
      <c r="AC1008" s="157"/>
      <c r="AD1008" s="157"/>
      <c r="AE1008" s="157"/>
      <c r="AF1008" s="157"/>
      <c r="AG1008" s="157"/>
      <c r="AH1008" s="157"/>
      <c r="AI1008" s="157"/>
      <c r="AJ1008" s="157"/>
      <c r="AK1008" s="157"/>
      <c r="AL1008" s="157"/>
      <c r="AM1008" s="157"/>
      <c r="AN1008" s="157"/>
      <c r="AO1008" s="157"/>
      <c r="AP1008" s="157"/>
      <c r="AQ1008" s="157"/>
      <c r="AR1008" s="157"/>
      <c r="AS1008" s="157"/>
      <c r="AT1008" s="157"/>
      <c r="AU1008" s="157"/>
      <c r="AV1008" s="157"/>
      <c r="AW1008" s="157"/>
      <c r="AX1008" s="157"/>
      <c r="AY1008" s="157"/>
      <c r="AZ1008" s="157"/>
      <c r="BA1008" s="157"/>
      <c r="BB1008" s="157"/>
      <c r="BC1008" s="157"/>
      <c r="BD1008" s="157"/>
      <c r="BE1008" s="157"/>
      <c r="BF1008" s="157"/>
      <c r="BG1008" s="157"/>
      <c r="BH1008" s="157"/>
      <c r="BI1008" s="157"/>
      <c r="BJ1008" s="157"/>
      <c r="BK1008" s="157"/>
      <c r="BL1008" s="157"/>
      <c r="BM1008" s="157"/>
      <c r="BN1008" s="157"/>
      <c r="BO1008" s="157"/>
      <c r="BP1008" s="157"/>
      <c r="BQ1008" s="157"/>
      <c r="BR1008" s="157"/>
      <c r="BS1008" s="157"/>
      <c r="BT1008" s="157"/>
      <c r="BU1008" s="157"/>
      <c r="BV1008" s="157"/>
      <c r="BW1008" s="157"/>
      <c r="BX1008" s="157"/>
      <c r="BY1008" s="157"/>
      <c r="BZ1008" s="157"/>
      <c r="CA1008" s="157"/>
      <c r="CB1008" s="157"/>
      <c r="CC1008" s="157"/>
      <c r="CD1008" s="157"/>
      <c r="CE1008" s="157"/>
      <c r="CF1008" s="157"/>
      <c r="CG1008" s="157"/>
      <c r="CH1008" s="157"/>
      <c r="CI1008" s="157"/>
      <c r="CJ1008" s="157"/>
      <c r="CK1008" s="157"/>
      <c r="CL1008" s="157"/>
      <c r="CM1008" s="157"/>
      <c r="CN1008" s="157"/>
      <c r="CO1008" s="157"/>
      <c r="CP1008" s="157"/>
      <c r="CQ1008" s="157"/>
      <c r="CR1008" s="157"/>
      <c r="CS1008" s="157"/>
      <c r="CT1008" s="157"/>
      <c r="CU1008" s="157"/>
      <c r="CV1008" s="157"/>
      <c r="CW1008" s="157"/>
      <c r="CX1008" s="157"/>
      <c r="CY1008" s="157"/>
      <c r="CZ1008" s="157"/>
      <c r="DA1008" s="157"/>
      <c r="DB1008" s="157"/>
      <c r="DC1008" s="157"/>
      <c r="DD1008" s="157"/>
      <c r="DE1008" s="157"/>
      <c r="DF1008" s="157"/>
      <c r="DG1008" s="157"/>
      <c r="DH1008" s="157"/>
      <c r="DI1008" s="157"/>
      <c r="DJ1008" s="157"/>
      <c r="DK1008" s="157"/>
      <c r="DL1008" s="157"/>
      <c r="DM1008" s="157"/>
      <c r="DN1008" s="157"/>
      <c r="DO1008" s="157"/>
      <c r="DP1008" s="157"/>
      <c r="DQ1008" s="157"/>
      <c r="DR1008" s="157"/>
      <c r="DS1008" s="157"/>
      <c r="DT1008" s="157"/>
      <c r="DU1008" s="157"/>
      <c r="DV1008" s="157"/>
      <c r="DW1008" s="157"/>
      <c r="DX1008" s="157"/>
      <c r="DY1008" s="157"/>
      <c r="DZ1008" s="157"/>
      <c r="EA1008" s="157"/>
      <c r="EB1008" s="157"/>
      <c r="EC1008" s="157"/>
      <c r="ED1008" s="157"/>
      <c r="EE1008" s="157"/>
      <c r="EF1008" s="157"/>
      <c r="EG1008" s="157"/>
      <c r="EH1008" s="157"/>
      <c r="EI1008" s="157"/>
      <c r="EJ1008" s="157"/>
      <c r="EK1008" s="157"/>
      <c r="EL1008" s="157"/>
      <c r="EM1008" s="157"/>
      <c r="EN1008" s="157"/>
      <c r="EO1008" s="157"/>
      <c r="EP1008" s="157"/>
      <c r="EQ1008" s="157"/>
      <c r="ER1008" s="157"/>
      <c r="ES1008" s="157"/>
      <c r="ET1008" s="157"/>
      <c r="EU1008" s="157"/>
      <c r="EV1008" s="157"/>
      <c r="EW1008" s="157"/>
      <c r="EX1008" s="157"/>
      <c r="EY1008" s="157"/>
      <c r="EZ1008" s="157"/>
      <c r="FA1008" s="157"/>
      <c r="FB1008" s="157"/>
      <c r="FC1008" s="157"/>
      <c r="FD1008" s="157"/>
      <c r="FE1008" s="157"/>
      <c r="FF1008" s="157"/>
      <c r="FG1008" s="157"/>
      <c r="FH1008" s="157"/>
      <c r="FI1008" s="157"/>
      <c r="FJ1008" s="157"/>
      <c r="FK1008" s="157"/>
      <c r="FL1008" s="157"/>
      <c r="FM1008" s="157"/>
      <c r="FN1008" s="157"/>
      <c r="FO1008" s="157"/>
      <c r="FP1008" s="157"/>
      <c r="FQ1008" s="157"/>
      <c r="FR1008" s="157"/>
      <c r="FS1008" s="157"/>
      <c r="FT1008" s="157"/>
      <c r="FU1008" s="157"/>
      <c r="FV1008" s="157"/>
      <c r="FW1008" s="157"/>
      <c r="FX1008" s="157"/>
      <c r="FY1008" s="157"/>
      <c r="FZ1008" s="157"/>
      <c r="GA1008" s="157"/>
      <c r="GB1008" s="157"/>
      <c r="GC1008" s="157"/>
      <c r="GD1008" s="157"/>
      <c r="GE1008" s="157"/>
      <c r="GF1008" s="157"/>
      <c r="GG1008" s="157"/>
      <c r="GH1008" s="157"/>
      <c r="GI1008" s="157"/>
      <c r="GJ1008" s="157"/>
      <c r="GK1008" s="157"/>
      <c r="GL1008" s="157"/>
      <c r="GM1008" s="157"/>
      <c r="GN1008" s="157"/>
      <c r="GO1008" s="157"/>
      <c r="GP1008" s="157"/>
      <c r="GQ1008" s="157"/>
      <c r="GR1008" s="157"/>
      <c r="GS1008" s="157"/>
      <c r="GT1008" s="157"/>
      <c r="GU1008" s="157"/>
      <c r="GV1008" s="157"/>
      <c r="GW1008" s="157"/>
      <c r="GX1008" s="157"/>
      <c r="GY1008" s="157"/>
      <c r="GZ1008" s="157"/>
      <c r="HA1008" s="157"/>
      <c r="HB1008" s="157"/>
      <c r="HC1008" s="157"/>
      <c r="HD1008" s="157"/>
      <c r="HE1008" s="157"/>
      <c r="HF1008" s="157"/>
      <c r="HG1008" s="157"/>
      <c r="HH1008" s="157"/>
      <c r="HI1008" s="157"/>
      <c r="HJ1008" s="157"/>
      <c r="HK1008" s="157"/>
      <c r="HL1008" s="157"/>
      <c r="HM1008" s="157"/>
      <c r="HN1008" s="157"/>
      <c r="HO1008" s="157"/>
      <c r="HP1008" s="157"/>
      <c r="HQ1008" s="157"/>
      <c r="HR1008" s="157"/>
      <c r="HS1008" s="157"/>
      <c r="HT1008" s="157"/>
      <c r="HU1008" s="157"/>
      <c r="HV1008" s="157"/>
      <c r="HW1008" s="157"/>
      <c r="HX1008" s="157"/>
      <c r="HY1008" s="157"/>
      <c r="HZ1008" s="157"/>
      <c r="IA1008" s="157"/>
      <c r="IB1008" s="157"/>
      <c r="IC1008" s="157"/>
      <c r="ID1008" s="157"/>
      <c r="IE1008" s="157"/>
      <c r="IF1008" s="157"/>
      <c r="IG1008" s="157"/>
      <c r="IH1008" s="157"/>
      <c r="II1008" s="157"/>
      <c r="IJ1008" s="157"/>
      <c r="IK1008" s="157"/>
      <c r="IL1008" s="157"/>
      <c r="IM1008" s="157"/>
      <c r="IN1008" s="157"/>
      <c r="IO1008" s="157"/>
      <c r="IP1008" s="157"/>
      <c r="IQ1008" s="157"/>
      <c r="IR1008" s="157"/>
      <c r="IS1008" s="157"/>
      <c r="IT1008" s="157"/>
      <c r="IU1008" s="157"/>
      <c r="IV1008" s="157"/>
    </row>
    <row r="1009" spans="1:256" s="158" customFormat="1">
      <c r="A1009" s="488"/>
      <c r="B1009" s="513"/>
      <c r="C1009" s="514"/>
      <c r="D1009" s="508"/>
      <c r="E1009" s="582"/>
      <c r="F1009" s="571"/>
      <c r="G1009" s="157"/>
      <c r="H1009" s="157"/>
      <c r="I1009" s="157"/>
      <c r="J1009" s="157"/>
      <c r="K1009" s="157"/>
      <c r="L1009" s="157"/>
      <c r="M1009" s="157"/>
      <c r="N1009" s="157"/>
      <c r="O1009" s="157"/>
      <c r="P1009" s="157"/>
      <c r="Q1009" s="157"/>
      <c r="R1009" s="157"/>
      <c r="S1009" s="157"/>
      <c r="T1009" s="157"/>
      <c r="U1009" s="157"/>
      <c r="V1009" s="157"/>
      <c r="W1009" s="157"/>
      <c r="X1009" s="157"/>
      <c r="Y1009" s="157"/>
      <c r="Z1009" s="157"/>
      <c r="AA1009" s="157"/>
      <c r="AB1009" s="157"/>
      <c r="AC1009" s="157"/>
      <c r="AD1009" s="157"/>
      <c r="AE1009" s="157"/>
      <c r="AF1009" s="157"/>
      <c r="AG1009" s="157"/>
      <c r="AH1009" s="157"/>
      <c r="AI1009" s="157"/>
      <c r="AJ1009" s="157"/>
      <c r="AK1009" s="157"/>
      <c r="AL1009" s="157"/>
      <c r="AM1009" s="157"/>
      <c r="AN1009" s="157"/>
      <c r="AO1009" s="157"/>
      <c r="AP1009" s="157"/>
      <c r="AQ1009" s="157"/>
      <c r="AR1009" s="157"/>
      <c r="AS1009" s="157"/>
      <c r="AT1009" s="157"/>
      <c r="AU1009" s="157"/>
      <c r="AV1009" s="157"/>
      <c r="AW1009" s="157"/>
      <c r="AX1009" s="157"/>
      <c r="AY1009" s="157"/>
      <c r="AZ1009" s="157"/>
      <c r="BA1009" s="157"/>
      <c r="BB1009" s="157"/>
      <c r="BC1009" s="157"/>
      <c r="BD1009" s="157"/>
      <c r="BE1009" s="157"/>
      <c r="BF1009" s="157"/>
      <c r="BG1009" s="157"/>
      <c r="BH1009" s="157"/>
      <c r="BI1009" s="157"/>
      <c r="BJ1009" s="157"/>
      <c r="BK1009" s="157"/>
      <c r="BL1009" s="157"/>
      <c r="BM1009" s="157"/>
      <c r="BN1009" s="157"/>
      <c r="BO1009" s="157"/>
      <c r="BP1009" s="157"/>
      <c r="BQ1009" s="157"/>
      <c r="BR1009" s="157"/>
      <c r="BS1009" s="157"/>
      <c r="BT1009" s="157"/>
      <c r="BU1009" s="157"/>
      <c r="BV1009" s="157"/>
      <c r="BW1009" s="157"/>
      <c r="BX1009" s="157"/>
      <c r="BY1009" s="157"/>
      <c r="BZ1009" s="157"/>
      <c r="CA1009" s="157"/>
      <c r="CB1009" s="157"/>
      <c r="CC1009" s="157"/>
      <c r="CD1009" s="157"/>
      <c r="CE1009" s="157"/>
      <c r="CF1009" s="157"/>
      <c r="CG1009" s="157"/>
      <c r="CH1009" s="157"/>
      <c r="CI1009" s="157"/>
      <c r="CJ1009" s="157"/>
      <c r="CK1009" s="157"/>
      <c r="CL1009" s="157"/>
      <c r="CM1009" s="157"/>
      <c r="CN1009" s="157"/>
      <c r="CO1009" s="157"/>
      <c r="CP1009" s="157"/>
      <c r="CQ1009" s="157"/>
      <c r="CR1009" s="157"/>
      <c r="CS1009" s="157"/>
      <c r="CT1009" s="157"/>
      <c r="CU1009" s="157"/>
      <c r="CV1009" s="157"/>
      <c r="CW1009" s="157"/>
      <c r="CX1009" s="157"/>
      <c r="CY1009" s="157"/>
      <c r="CZ1009" s="157"/>
      <c r="DA1009" s="157"/>
      <c r="DB1009" s="157"/>
      <c r="DC1009" s="157"/>
      <c r="DD1009" s="157"/>
      <c r="DE1009" s="157"/>
      <c r="DF1009" s="157"/>
      <c r="DG1009" s="157"/>
      <c r="DH1009" s="157"/>
      <c r="DI1009" s="157"/>
      <c r="DJ1009" s="157"/>
      <c r="DK1009" s="157"/>
      <c r="DL1009" s="157"/>
      <c r="DM1009" s="157"/>
      <c r="DN1009" s="157"/>
      <c r="DO1009" s="157"/>
      <c r="DP1009" s="157"/>
      <c r="DQ1009" s="157"/>
      <c r="DR1009" s="157"/>
      <c r="DS1009" s="157"/>
      <c r="DT1009" s="157"/>
      <c r="DU1009" s="157"/>
      <c r="DV1009" s="157"/>
      <c r="DW1009" s="157"/>
      <c r="DX1009" s="157"/>
      <c r="DY1009" s="157"/>
      <c r="DZ1009" s="157"/>
      <c r="EA1009" s="157"/>
      <c r="EB1009" s="157"/>
      <c r="EC1009" s="157"/>
      <c r="ED1009" s="157"/>
      <c r="EE1009" s="157"/>
      <c r="EF1009" s="157"/>
      <c r="EG1009" s="157"/>
      <c r="EH1009" s="157"/>
      <c r="EI1009" s="157"/>
      <c r="EJ1009" s="157"/>
      <c r="EK1009" s="157"/>
      <c r="EL1009" s="157"/>
      <c r="EM1009" s="157"/>
      <c r="EN1009" s="157"/>
      <c r="EO1009" s="157"/>
      <c r="EP1009" s="157"/>
      <c r="EQ1009" s="157"/>
      <c r="ER1009" s="157"/>
      <c r="ES1009" s="157"/>
      <c r="ET1009" s="157"/>
      <c r="EU1009" s="157"/>
      <c r="EV1009" s="157"/>
      <c r="EW1009" s="157"/>
      <c r="EX1009" s="157"/>
      <c r="EY1009" s="157"/>
      <c r="EZ1009" s="157"/>
      <c r="FA1009" s="157"/>
      <c r="FB1009" s="157"/>
      <c r="FC1009" s="157"/>
      <c r="FD1009" s="157"/>
      <c r="FE1009" s="157"/>
      <c r="FF1009" s="157"/>
      <c r="FG1009" s="157"/>
      <c r="FH1009" s="157"/>
      <c r="FI1009" s="157"/>
      <c r="FJ1009" s="157"/>
      <c r="FK1009" s="157"/>
      <c r="FL1009" s="157"/>
      <c r="FM1009" s="157"/>
      <c r="FN1009" s="157"/>
      <c r="FO1009" s="157"/>
      <c r="FP1009" s="157"/>
      <c r="FQ1009" s="157"/>
      <c r="FR1009" s="157"/>
      <c r="FS1009" s="157"/>
      <c r="FT1009" s="157"/>
      <c r="FU1009" s="157"/>
      <c r="FV1009" s="157"/>
      <c r="FW1009" s="157"/>
      <c r="FX1009" s="157"/>
      <c r="FY1009" s="157"/>
      <c r="FZ1009" s="157"/>
      <c r="GA1009" s="157"/>
      <c r="GB1009" s="157"/>
      <c r="GC1009" s="157"/>
      <c r="GD1009" s="157"/>
      <c r="GE1009" s="157"/>
      <c r="GF1009" s="157"/>
      <c r="GG1009" s="157"/>
      <c r="GH1009" s="157"/>
      <c r="GI1009" s="157"/>
      <c r="GJ1009" s="157"/>
      <c r="GK1009" s="157"/>
      <c r="GL1009" s="157"/>
      <c r="GM1009" s="157"/>
      <c r="GN1009" s="157"/>
      <c r="GO1009" s="157"/>
      <c r="GP1009" s="157"/>
      <c r="GQ1009" s="157"/>
      <c r="GR1009" s="157"/>
      <c r="GS1009" s="157"/>
      <c r="GT1009" s="157"/>
      <c r="GU1009" s="157"/>
      <c r="GV1009" s="157"/>
      <c r="GW1009" s="157"/>
      <c r="GX1009" s="157"/>
      <c r="GY1009" s="157"/>
      <c r="GZ1009" s="157"/>
      <c r="HA1009" s="157"/>
      <c r="HB1009" s="157"/>
      <c r="HC1009" s="157"/>
      <c r="HD1009" s="157"/>
      <c r="HE1009" s="157"/>
      <c r="HF1009" s="157"/>
      <c r="HG1009" s="157"/>
      <c r="HH1009" s="157"/>
      <c r="HI1009" s="157"/>
      <c r="HJ1009" s="157"/>
      <c r="HK1009" s="157"/>
      <c r="HL1009" s="157"/>
      <c r="HM1009" s="157"/>
      <c r="HN1009" s="157"/>
      <c r="HO1009" s="157"/>
      <c r="HP1009" s="157"/>
      <c r="HQ1009" s="157"/>
      <c r="HR1009" s="157"/>
      <c r="HS1009" s="157"/>
      <c r="HT1009" s="157"/>
      <c r="HU1009" s="157"/>
      <c r="HV1009" s="157"/>
      <c r="HW1009" s="157"/>
      <c r="HX1009" s="157"/>
      <c r="HY1009" s="157"/>
      <c r="HZ1009" s="157"/>
      <c r="IA1009" s="157"/>
      <c r="IB1009" s="157"/>
      <c r="IC1009" s="157"/>
      <c r="ID1009" s="157"/>
      <c r="IE1009" s="157"/>
      <c r="IF1009" s="157"/>
      <c r="IG1009" s="157"/>
      <c r="IH1009" s="157"/>
      <c r="II1009" s="157"/>
      <c r="IJ1009" s="157"/>
      <c r="IK1009" s="157"/>
      <c r="IL1009" s="157"/>
      <c r="IM1009" s="157"/>
      <c r="IN1009" s="157"/>
      <c r="IO1009" s="157"/>
      <c r="IP1009" s="157"/>
      <c r="IQ1009" s="157"/>
      <c r="IR1009" s="157"/>
      <c r="IS1009" s="157"/>
      <c r="IT1009" s="157"/>
      <c r="IU1009" s="157"/>
      <c r="IV1009" s="157"/>
    </row>
    <row r="1010" spans="1:256" s="158" customFormat="1" ht="12.75">
      <c r="A1010" s="488"/>
      <c r="B1010" s="513"/>
      <c r="C1010" s="514"/>
      <c r="D1010" s="508"/>
      <c r="E1010" s="582"/>
      <c r="F1010" s="571"/>
      <c r="IS1010" s="130"/>
      <c r="IT1010" s="130"/>
      <c r="IU1010" s="130"/>
      <c r="IV1010" s="130"/>
    </row>
    <row r="1011" spans="1:256" s="158" customFormat="1" ht="12.75">
      <c r="A1011" s="488"/>
      <c r="B1011" s="513"/>
      <c r="C1011" s="514"/>
      <c r="D1011" s="508"/>
      <c r="E1011" s="582"/>
      <c r="F1011" s="571"/>
    </row>
    <row r="1012" spans="1:256" s="158" customFormat="1" ht="12.75">
      <c r="A1012" s="512"/>
      <c r="B1012" s="493"/>
      <c r="C1012" s="488"/>
      <c r="D1012" s="488"/>
      <c r="E1012" s="578"/>
      <c r="F1012" s="578"/>
    </row>
    <row r="1013" spans="1:256" s="158" customFormat="1">
      <c r="A1013" s="512"/>
      <c r="B1013" s="493"/>
      <c r="C1013" s="488"/>
      <c r="D1013" s="488"/>
      <c r="E1013" s="578"/>
      <c r="F1013" s="578"/>
      <c r="G1013" s="157"/>
      <c r="H1013" s="157"/>
      <c r="I1013" s="157"/>
      <c r="J1013" s="157"/>
      <c r="K1013" s="157"/>
      <c r="L1013" s="157"/>
      <c r="M1013" s="157"/>
      <c r="N1013" s="157"/>
      <c r="O1013" s="157"/>
      <c r="P1013" s="157"/>
      <c r="Q1013" s="157"/>
      <c r="R1013" s="157"/>
      <c r="S1013" s="157"/>
      <c r="T1013" s="157"/>
      <c r="U1013" s="157"/>
      <c r="V1013" s="157"/>
      <c r="W1013" s="157"/>
      <c r="X1013" s="157"/>
      <c r="Y1013" s="157"/>
      <c r="Z1013" s="157"/>
      <c r="AA1013" s="157"/>
      <c r="AB1013" s="157"/>
      <c r="AC1013" s="157"/>
      <c r="AD1013" s="157"/>
      <c r="AE1013" s="157"/>
      <c r="AF1013" s="157"/>
      <c r="AG1013" s="157"/>
      <c r="AH1013" s="157"/>
      <c r="AI1013" s="157"/>
      <c r="AJ1013" s="157"/>
      <c r="AK1013" s="157"/>
      <c r="AL1013" s="157"/>
      <c r="AM1013" s="157"/>
      <c r="AN1013" s="157"/>
      <c r="AO1013" s="157"/>
      <c r="AP1013" s="157"/>
      <c r="AQ1013" s="157"/>
      <c r="AR1013" s="157"/>
      <c r="AS1013" s="157"/>
      <c r="AT1013" s="157"/>
      <c r="AU1013" s="157"/>
      <c r="AV1013" s="157"/>
      <c r="AW1013" s="157"/>
      <c r="AX1013" s="157"/>
      <c r="AY1013" s="157"/>
      <c r="AZ1013" s="157"/>
      <c r="BA1013" s="157"/>
      <c r="BB1013" s="157"/>
      <c r="BC1013" s="157"/>
      <c r="BD1013" s="157"/>
      <c r="BE1013" s="157"/>
      <c r="BF1013" s="157"/>
      <c r="BG1013" s="157"/>
      <c r="BH1013" s="157"/>
      <c r="BI1013" s="157"/>
      <c r="BJ1013" s="157"/>
      <c r="BK1013" s="157"/>
      <c r="BL1013" s="157"/>
      <c r="BM1013" s="157"/>
      <c r="BN1013" s="157"/>
      <c r="BO1013" s="157"/>
      <c r="BP1013" s="157"/>
      <c r="BQ1013" s="157"/>
      <c r="BR1013" s="157"/>
      <c r="BS1013" s="157"/>
      <c r="BT1013" s="157"/>
      <c r="BU1013" s="157"/>
      <c r="BV1013" s="157"/>
      <c r="BW1013" s="157"/>
      <c r="BX1013" s="157"/>
      <c r="BY1013" s="157"/>
      <c r="BZ1013" s="157"/>
      <c r="CA1013" s="157"/>
      <c r="CB1013" s="157"/>
      <c r="CC1013" s="157"/>
      <c r="CD1013" s="157"/>
      <c r="CE1013" s="157"/>
      <c r="CF1013" s="157"/>
      <c r="CG1013" s="157"/>
      <c r="CH1013" s="157"/>
      <c r="CI1013" s="157"/>
      <c r="CJ1013" s="157"/>
      <c r="CK1013" s="157"/>
      <c r="CL1013" s="157"/>
      <c r="CM1013" s="157"/>
      <c r="CN1013" s="157"/>
      <c r="CO1013" s="157"/>
      <c r="CP1013" s="157"/>
      <c r="CQ1013" s="157"/>
      <c r="CR1013" s="157"/>
      <c r="CS1013" s="157"/>
      <c r="CT1013" s="157"/>
      <c r="CU1013" s="157"/>
      <c r="CV1013" s="157"/>
      <c r="CW1013" s="157"/>
      <c r="CX1013" s="157"/>
      <c r="CY1013" s="157"/>
      <c r="CZ1013" s="157"/>
      <c r="DA1013" s="157"/>
      <c r="DB1013" s="157"/>
      <c r="DC1013" s="157"/>
      <c r="DD1013" s="157"/>
      <c r="DE1013" s="157"/>
      <c r="DF1013" s="157"/>
      <c r="DG1013" s="157"/>
      <c r="DH1013" s="157"/>
      <c r="DI1013" s="157"/>
      <c r="DJ1013" s="157"/>
      <c r="DK1013" s="157"/>
      <c r="DL1013" s="157"/>
      <c r="DM1013" s="157"/>
      <c r="DN1013" s="157"/>
      <c r="DO1013" s="157"/>
      <c r="DP1013" s="157"/>
      <c r="DQ1013" s="157"/>
      <c r="DR1013" s="157"/>
      <c r="DS1013" s="157"/>
      <c r="DT1013" s="157"/>
      <c r="DU1013" s="157"/>
      <c r="DV1013" s="157"/>
      <c r="DW1013" s="157"/>
      <c r="DX1013" s="157"/>
      <c r="DY1013" s="157"/>
      <c r="DZ1013" s="157"/>
      <c r="EA1013" s="157"/>
      <c r="EB1013" s="157"/>
      <c r="EC1013" s="157"/>
      <c r="ED1013" s="157"/>
      <c r="EE1013" s="157"/>
      <c r="EF1013" s="157"/>
      <c r="EG1013" s="157"/>
      <c r="EH1013" s="157"/>
      <c r="EI1013" s="157"/>
      <c r="EJ1013" s="157"/>
      <c r="EK1013" s="157"/>
      <c r="EL1013" s="157"/>
      <c r="EM1013" s="157"/>
      <c r="EN1013" s="157"/>
      <c r="EO1013" s="157"/>
      <c r="EP1013" s="157"/>
      <c r="EQ1013" s="157"/>
      <c r="ER1013" s="157"/>
      <c r="ES1013" s="157"/>
      <c r="ET1013" s="157"/>
      <c r="EU1013" s="157"/>
      <c r="EV1013" s="157"/>
      <c r="EW1013" s="157"/>
      <c r="EX1013" s="157"/>
      <c r="EY1013" s="157"/>
      <c r="EZ1013" s="157"/>
      <c r="FA1013" s="157"/>
      <c r="FB1013" s="157"/>
      <c r="FC1013" s="157"/>
      <c r="FD1013" s="157"/>
      <c r="FE1013" s="157"/>
      <c r="FF1013" s="157"/>
      <c r="FG1013" s="157"/>
      <c r="FH1013" s="157"/>
      <c r="FI1013" s="157"/>
      <c r="FJ1013" s="157"/>
      <c r="FK1013" s="157"/>
      <c r="FL1013" s="157"/>
      <c r="FM1013" s="157"/>
      <c r="FN1013" s="157"/>
      <c r="FO1013" s="157"/>
      <c r="FP1013" s="157"/>
      <c r="FQ1013" s="157"/>
      <c r="FR1013" s="157"/>
      <c r="FS1013" s="157"/>
      <c r="FT1013" s="157"/>
      <c r="FU1013" s="157"/>
      <c r="FV1013" s="157"/>
      <c r="FW1013" s="157"/>
      <c r="FX1013" s="157"/>
      <c r="FY1013" s="157"/>
      <c r="FZ1013" s="157"/>
      <c r="GA1013" s="157"/>
      <c r="GB1013" s="157"/>
      <c r="GC1013" s="157"/>
      <c r="GD1013" s="157"/>
      <c r="GE1013" s="157"/>
      <c r="GF1013" s="157"/>
      <c r="GG1013" s="157"/>
      <c r="GH1013" s="157"/>
      <c r="GI1013" s="157"/>
      <c r="GJ1013" s="157"/>
      <c r="GK1013" s="157"/>
      <c r="GL1013" s="157"/>
      <c r="GM1013" s="157"/>
      <c r="GN1013" s="157"/>
      <c r="GO1013" s="157"/>
      <c r="GP1013" s="157"/>
      <c r="GQ1013" s="157"/>
      <c r="GR1013" s="157"/>
      <c r="GS1013" s="157"/>
      <c r="GT1013" s="157"/>
      <c r="GU1013" s="157"/>
      <c r="GV1013" s="157"/>
      <c r="GW1013" s="157"/>
      <c r="GX1013" s="157"/>
      <c r="GY1013" s="157"/>
      <c r="GZ1013" s="157"/>
      <c r="HA1013" s="157"/>
      <c r="HB1013" s="157"/>
      <c r="HC1013" s="157"/>
      <c r="HD1013" s="157"/>
      <c r="HE1013" s="157"/>
      <c r="HF1013" s="157"/>
      <c r="HG1013" s="157"/>
      <c r="HH1013" s="157"/>
      <c r="HI1013" s="157"/>
      <c r="HJ1013" s="157"/>
      <c r="HK1013" s="157"/>
      <c r="HL1013" s="157"/>
      <c r="HM1013" s="157"/>
      <c r="HN1013" s="157"/>
      <c r="HO1013" s="157"/>
      <c r="HP1013" s="157"/>
      <c r="HQ1013" s="157"/>
      <c r="HR1013" s="157"/>
      <c r="HS1013" s="157"/>
      <c r="HT1013" s="157"/>
      <c r="HU1013" s="157"/>
      <c r="HV1013" s="157"/>
      <c r="HW1013" s="157"/>
      <c r="HX1013" s="157"/>
      <c r="HY1013" s="157"/>
      <c r="HZ1013" s="157"/>
      <c r="IA1013" s="157"/>
      <c r="IB1013" s="157"/>
      <c r="IC1013" s="157"/>
      <c r="ID1013" s="157"/>
      <c r="IE1013" s="157"/>
      <c r="IF1013" s="157"/>
      <c r="IG1013" s="157"/>
      <c r="IH1013" s="157"/>
      <c r="II1013" s="157"/>
      <c r="IJ1013" s="157"/>
      <c r="IK1013" s="157"/>
      <c r="IL1013" s="157"/>
      <c r="IM1013" s="157"/>
      <c r="IN1013" s="157"/>
      <c r="IO1013" s="157"/>
      <c r="IP1013" s="157"/>
      <c r="IQ1013" s="157"/>
      <c r="IR1013" s="157"/>
    </row>
    <row r="1014" spans="1:256" s="158" customFormat="1">
      <c r="A1014" s="512"/>
      <c r="B1014" s="488"/>
      <c r="C1014" s="488"/>
      <c r="D1014" s="488"/>
      <c r="E1014" s="578"/>
      <c r="F1014" s="578"/>
      <c r="G1014" s="167"/>
      <c r="H1014" s="167"/>
      <c r="I1014" s="167"/>
      <c r="J1014" s="167"/>
      <c r="K1014" s="167"/>
      <c r="L1014" s="167"/>
      <c r="M1014" s="167"/>
      <c r="N1014" s="167"/>
      <c r="O1014" s="167"/>
      <c r="P1014" s="167"/>
      <c r="Q1014" s="167"/>
      <c r="R1014" s="167"/>
      <c r="S1014" s="167"/>
      <c r="T1014" s="167"/>
      <c r="U1014" s="167"/>
      <c r="V1014" s="167"/>
      <c r="W1014" s="167"/>
      <c r="X1014" s="167"/>
      <c r="Y1014" s="167"/>
      <c r="Z1014" s="167"/>
      <c r="AA1014" s="167"/>
      <c r="AB1014" s="167"/>
      <c r="AC1014" s="167"/>
      <c r="AD1014" s="167"/>
      <c r="AE1014" s="167"/>
      <c r="AF1014" s="167"/>
      <c r="AG1014" s="167"/>
      <c r="AH1014" s="167"/>
      <c r="AI1014" s="167"/>
      <c r="AJ1014" s="167"/>
      <c r="AK1014" s="167"/>
      <c r="AL1014" s="167"/>
      <c r="AM1014" s="167"/>
      <c r="AN1014" s="167"/>
      <c r="AO1014" s="167"/>
      <c r="AP1014" s="167"/>
      <c r="AQ1014" s="167"/>
      <c r="AR1014" s="167"/>
      <c r="AS1014" s="167"/>
      <c r="AT1014" s="167"/>
      <c r="AU1014" s="167"/>
      <c r="AV1014" s="167"/>
      <c r="AW1014" s="167"/>
      <c r="AX1014" s="167"/>
      <c r="AY1014" s="167"/>
      <c r="AZ1014" s="167"/>
      <c r="BA1014" s="167"/>
      <c r="BB1014" s="167"/>
      <c r="BC1014" s="167"/>
      <c r="BD1014" s="167"/>
      <c r="BE1014" s="167"/>
      <c r="BF1014" s="167"/>
      <c r="BG1014" s="167"/>
      <c r="BH1014" s="167"/>
      <c r="BI1014" s="167"/>
      <c r="BJ1014" s="167"/>
      <c r="BK1014" s="167"/>
      <c r="BL1014" s="167"/>
      <c r="BM1014" s="167"/>
      <c r="BN1014" s="167"/>
      <c r="BO1014" s="167"/>
      <c r="BP1014" s="167"/>
      <c r="BQ1014" s="167"/>
      <c r="BR1014" s="167"/>
      <c r="BS1014" s="167"/>
      <c r="BT1014" s="167"/>
      <c r="BU1014" s="167"/>
      <c r="BV1014" s="167"/>
      <c r="BW1014" s="167"/>
      <c r="BX1014" s="167"/>
      <c r="BY1014" s="167"/>
      <c r="BZ1014" s="167"/>
      <c r="CA1014" s="167"/>
      <c r="CB1014" s="167"/>
      <c r="CC1014" s="167"/>
      <c r="CD1014" s="167"/>
      <c r="CE1014" s="167"/>
      <c r="CF1014" s="167"/>
      <c r="CG1014" s="167"/>
      <c r="CH1014" s="167"/>
      <c r="CI1014" s="167"/>
      <c r="CJ1014" s="167"/>
      <c r="CK1014" s="167"/>
      <c r="CL1014" s="167"/>
      <c r="CM1014" s="167"/>
      <c r="CN1014" s="167"/>
      <c r="CO1014" s="167"/>
      <c r="CP1014" s="167"/>
      <c r="CQ1014" s="167"/>
      <c r="CR1014" s="167"/>
      <c r="CS1014" s="167"/>
      <c r="CT1014" s="167"/>
      <c r="CU1014" s="167"/>
      <c r="CV1014" s="167"/>
      <c r="CW1014" s="167"/>
      <c r="CX1014" s="167"/>
      <c r="CY1014" s="167"/>
      <c r="CZ1014" s="167"/>
      <c r="DA1014" s="167"/>
      <c r="DB1014" s="167"/>
      <c r="DC1014" s="167"/>
      <c r="DD1014" s="167"/>
      <c r="DE1014" s="167"/>
      <c r="DF1014" s="167"/>
      <c r="DG1014" s="167"/>
      <c r="DH1014" s="167"/>
      <c r="DI1014" s="167"/>
      <c r="DJ1014" s="167"/>
      <c r="DK1014" s="167"/>
      <c r="DL1014" s="167"/>
      <c r="DM1014" s="167"/>
      <c r="DN1014" s="167"/>
      <c r="DO1014" s="167"/>
      <c r="DP1014" s="167"/>
      <c r="DQ1014" s="167"/>
      <c r="DR1014" s="167"/>
      <c r="DS1014" s="167"/>
      <c r="DT1014" s="167"/>
      <c r="DU1014" s="167"/>
      <c r="DV1014" s="167"/>
      <c r="DW1014" s="167"/>
      <c r="DX1014" s="167"/>
      <c r="DY1014" s="167"/>
      <c r="DZ1014" s="167"/>
      <c r="EA1014" s="167"/>
      <c r="EB1014" s="167"/>
      <c r="EC1014" s="167"/>
      <c r="ED1014" s="167"/>
      <c r="EE1014" s="167"/>
      <c r="EF1014" s="167"/>
      <c r="EG1014" s="167"/>
      <c r="EH1014" s="167"/>
      <c r="EI1014" s="167"/>
      <c r="EJ1014" s="167"/>
      <c r="EK1014" s="167"/>
      <c r="EL1014" s="167"/>
      <c r="EM1014" s="167"/>
      <c r="EN1014" s="167"/>
      <c r="EO1014" s="167"/>
      <c r="EP1014" s="167"/>
      <c r="EQ1014" s="167"/>
      <c r="ER1014" s="167"/>
      <c r="ES1014" s="167"/>
      <c r="ET1014" s="167"/>
      <c r="EU1014" s="167"/>
      <c r="EV1014" s="167"/>
      <c r="EW1014" s="167"/>
      <c r="EX1014" s="167"/>
      <c r="EY1014" s="167"/>
      <c r="EZ1014" s="167"/>
      <c r="FA1014" s="167"/>
      <c r="FB1014" s="167"/>
      <c r="FC1014" s="167"/>
      <c r="FD1014" s="167"/>
      <c r="FE1014" s="167"/>
      <c r="FF1014" s="167"/>
      <c r="FG1014" s="167"/>
      <c r="FH1014" s="167"/>
      <c r="FI1014" s="167"/>
      <c r="FJ1014" s="167"/>
      <c r="FK1014" s="167"/>
      <c r="FL1014" s="167"/>
      <c r="FM1014" s="167"/>
      <c r="FN1014" s="167"/>
      <c r="FO1014" s="167"/>
      <c r="FP1014" s="167"/>
      <c r="FQ1014" s="167"/>
      <c r="FR1014" s="167"/>
      <c r="FS1014" s="167"/>
      <c r="FT1014" s="167"/>
      <c r="FU1014" s="167"/>
      <c r="FV1014" s="167"/>
      <c r="FW1014" s="167"/>
      <c r="FX1014" s="167"/>
      <c r="FY1014" s="167"/>
      <c r="FZ1014" s="167"/>
      <c r="GA1014" s="167"/>
      <c r="GB1014" s="167"/>
      <c r="GC1014" s="167"/>
      <c r="GD1014" s="167"/>
      <c r="GE1014" s="167"/>
      <c r="GF1014" s="167"/>
      <c r="GG1014" s="167"/>
      <c r="GH1014" s="167"/>
      <c r="GI1014" s="167"/>
      <c r="GJ1014" s="167"/>
      <c r="GK1014" s="167"/>
      <c r="GL1014" s="167"/>
      <c r="GM1014" s="167"/>
      <c r="GN1014" s="167"/>
      <c r="GO1014" s="167"/>
      <c r="GP1014" s="167"/>
      <c r="GQ1014" s="167"/>
      <c r="GR1014" s="167"/>
      <c r="GS1014" s="167"/>
      <c r="GT1014" s="167"/>
      <c r="GU1014" s="167"/>
      <c r="GV1014" s="167"/>
      <c r="GW1014" s="167"/>
      <c r="GX1014" s="167"/>
      <c r="GY1014" s="167"/>
      <c r="GZ1014" s="167"/>
      <c r="HA1014" s="167"/>
      <c r="HB1014" s="167"/>
      <c r="HC1014" s="167"/>
      <c r="HD1014" s="167"/>
      <c r="HE1014" s="167"/>
      <c r="HF1014" s="167"/>
      <c r="HG1014" s="167"/>
      <c r="HH1014" s="167"/>
      <c r="HI1014" s="167"/>
      <c r="HJ1014" s="167"/>
      <c r="HK1014" s="167"/>
      <c r="HL1014" s="167"/>
      <c r="HM1014" s="167"/>
      <c r="HN1014" s="167"/>
      <c r="HO1014" s="167"/>
      <c r="HP1014" s="167"/>
      <c r="HQ1014" s="167"/>
      <c r="HR1014" s="167"/>
      <c r="HS1014" s="167"/>
      <c r="HT1014" s="167"/>
      <c r="HU1014" s="167"/>
      <c r="HV1014" s="167"/>
      <c r="HW1014" s="167"/>
      <c r="HX1014" s="167"/>
      <c r="HY1014" s="167"/>
      <c r="HZ1014" s="167"/>
      <c r="IA1014" s="167"/>
      <c r="IB1014" s="167"/>
      <c r="IC1014" s="167"/>
      <c r="ID1014" s="167"/>
      <c r="IE1014" s="167"/>
      <c r="IF1014" s="167"/>
      <c r="IG1014" s="167"/>
      <c r="IH1014" s="167"/>
      <c r="II1014" s="167"/>
      <c r="IJ1014" s="167"/>
      <c r="IK1014" s="167"/>
      <c r="IL1014" s="167"/>
      <c r="IM1014" s="167"/>
      <c r="IN1014" s="167"/>
      <c r="IO1014" s="167"/>
      <c r="IP1014" s="167"/>
      <c r="IQ1014" s="167"/>
      <c r="IR1014" s="167"/>
    </row>
    <row r="1015" spans="1:256" s="158" customFormat="1" ht="12.75">
      <c r="A1015" s="505"/>
      <c r="B1015" s="488"/>
      <c r="C1015" s="488"/>
      <c r="D1015" s="488"/>
      <c r="E1015" s="578"/>
      <c r="F1015" s="578"/>
      <c r="G1015" s="168"/>
      <c r="H1015" s="168"/>
      <c r="I1015" s="168"/>
      <c r="J1015" s="168"/>
      <c r="K1015" s="168"/>
      <c r="L1015" s="168"/>
      <c r="M1015" s="168"/>
      <c r="N1015" s="168"/>
      <c r="O1015" s="168"/>
      <c r="P1015" s="168"/>
      <c r="Q1015" s="168"/>
      <c r="R1015" s="168"/>
      <c r="S1015" s="168"/>
      <c r="T1015" s="168"/>
      <c r="U1015" s="168"/>
      <c r="V1015" s="168"/>
      <c r="W1015" s="168"/>
      <c r="X1015" s="168"/>
      <c r="Y1015" s="168"/>
      <c r="Z1015" s="168"/>
      <c r="AA1015" s="168"/>
      <c r="AB1015" s="168"/>
      <c r="AC1015" s="168"/>
      <c r="AD1015" s="168"/>
      <c r="AE1015" s="168"/>
      <c r="AF1015" s="168"/>
      <c r="AG1015" s="168"/>
      <c r="AH1015" s="168"/>
      <c r="AI1015" s="168"/>
      <c r="AJ1015" s="168"/>
      <c r="AK1015" s="168"/>
      <c r="AL1015" s="168"/>
      <c r="AM1015" s="168"/>
      <c r="AN1015" s="168"/>
      <c r="AO1015" s="168"/>
      <c r="AP1015" s="168"/>
      <c r="AQ1015" s="168"/>
      <c r="AR1015" s="168"/>
      <c r="AS1015" s="168"/>
      <c r="AT1015" s="168"/>
      <c r="AU1015" s="168"/>
      <c r="AV1015" s="168"/>
      <c r="AW1015" s="168"/>
      <c r="AX1015" s="168"/>
      <c r="AY1015" s="168"/>
      <c r="AZ1015" s="168"/>
      <c r="BA1015" s="168"/>
      <c r="BB1015" s="168"/>
      <c r="BC1015" s="168"/>
      <c r="BD1015" s="168"/>
      <c r="BE1015" s="168"/>
      <c r="BF1015" s="168"/>
      <c r="BG1015" s="168"/>
      <c r="BH1015" s="168"/>
      <c r="BI1015" s="168"/>
      <c r="BJ1015" s="168"/>
      <c r="BK1015" s="168"/>
      <c r="BL1015" s="168"/>
      <c r="BM1015" s="168"/>
      <c r="BN1015" s="168"/>
      <c r="BO1015" s="168"/>
      <c r="BP1015" s="168"/>
      <c r="BQ1015" s="168"/>
      <c r="BR1015" s="168"/>
      <c r="BS1015" s="168"/>
      <c r="BT1015" s="168"/>
      <c r="BU1015" s="168"/>
      <c r="BV1015" s="168"/>
      <c r="BW1015" s="168"/>
      <c r="BX1015" s="168"/>
      <c r="BY1015" s="168"/>
      <c r="BZ1015" s="168"/>
      <c r="CA1015" s="168"/>
      <c r="CB1015" s="168"/>
      <c r="CC1015" s="168"/>
      <c r="CD1015" s="168"/>
      <c r="CE1015" s="168"/>
      <c r="CF1015" s="168"/>
      <c r="CG1015" s="168"/>
      <c r="CH1015" s="168"/>
      <c r="CI1015" s="168"/>
      <c r="CJ1015" s="168"/>
      <c r="CK1015" s="168"/>
      <c r="CL1015" s="168"/>
      <c r="CM1015" s="168"/>
      <c r="CN1015" s="168"/>
      <c r="CO1015" s="168"/>
      <c r="CP1015" s="168"/>
      <c r="CQ1015" s="168"/>
      <c r="CR1015" s="168"/>
      <c r="CS1015" s="168"/>
      <c r="CT1015" s="168"/>
      <c r="CU1015" s="168"/>
      <c r="CV1015" s="168"/>
      <c r="CW1015" s="168"/>
      <c r="CX1015" s="168"/>
      <c r="CY1015" s="168"/>
      <c r="CZ1015" s="168"/>
      <c r="DA1015" s="168"/>
      <c r="DB1015" s="168"/>
      <c r="DC1015" s="168"/>
      <c r="DD1015" s="168"/>
      <c r="DE1015" s="168"/>
      <c r="DF1015" s="168"/>
      <c r="DG1015" s="168"/>
      <c r="DH1015" s="168"/>
      <c r="DI1015" s="168"/>
      <c r="DJ1015" s="168"/>
      <c r="DK1015" s="168"/>
      <c r="DL1015" s="168"/>
      <c r="DM1015" s="168"/>
      <c r="DN1015" s="168"/>
      <c r="DO1015" s="168"/>
      <c r="DP1015" s="168"/>
      <c r="DQ1015" s="168"/>
      <c r="DR1015" s="168"/>
      <c r="DS1015" s="168"/>
      <c r="DT1015" s="168"/>
      <c r="DU1015" s="168"/>
      <c r="DV1015" s="168"/>
      <c r="DW1015" s="168"/>
      <c r="DX1015" s="168"/>
      <c r="DY1015" s="168"/>
      <c r="DZ1015" s="168"/>
      <c r="EA1015" s="168"/>
      <c r="EB1015" s="168"/>
      <c r="EC1015" s="168"/>
      <c r="ED1015" s="168"/>
      <c r="EE1015" s="168"/>
      <c r="EF1015" s="168"/>
      <c r="EG1015" s="168"/>
      <c r="EH1015" s="168"/>
      <c r="EI1015" s="168"/>
      <c r="EJ1015" s="168"/>
      <c r="EK1015" s="168"/>
      <c r="EL1015" s="168"/>
      <c r="EM1015" s="168"/>
      <c r="EN1015" s="168"/>
      <c r="EO1015" s="168"/>
      <c r="EP1015" s="168"/>
      <c r="EQ1015" s="168"/>
      <c r="ER1015" s="168"/>
      <c r="ES1015" s="168"/>
      <c r="ET1015" s="168"/>
      <c r="EU1015" s="168"/>
      <c r="EV1015" s="168"/>
      <c r="EW1015" s="168"/>
      <c r="EX1015" s="168"/>
      <c r="EY1015" s="168"/>
      <c r="EZ1015" s="168"/>
      <c r="FA1015" s="168"/>
      <c r="FB1015" s="168"/>
      <c r="FC1015" s="168"/>
      <c r="FD1015" s="168"/>
      <c r="FE1015" s="168"/>
      <c r="FF1015" s="168"/>
      <c r="FG1015" s="168"/>
      <c r="FH1015" s="168"/>
      <c r="FI1015" s="168"/>
      <c r="FJ1015" s="168"/>
      <c r="FK1015" s="168"/>
      <c r="FL1015" s="168"/>
      <c r="FM1015" s="168"/>
      <c r="FN1015" s="168"/>
      <c r="FO1015" s="168"/>
      <c r="FP1015" s="168"/>
      <c r="FQ1015" s="168"/>
      <c r="FR1015" s="168"/>
      <c r="FS1015" s="168"/>
      <c r="FT1015" s="168"/>
      <c r="FU1015" s="168"/>
      <c r="FV1015" s="168"/>
      <c r="FW1015" s="168"/>
      <c r="FX1015" s="168"/>
      <c r="FY1015" s="168"/>
      <c r="FZ1015" s="168"/>
      <c r="GA1015" s="168"/>
      <c r="GB1015" s="168"/>
      <c r="GC1015" s="168"/>
      <c r="GD1015" s="168"/>
      <c r="GE1015" s="168"/>
      <c r="GF1015" s="168"/>
      <c r="GG1015" s="168"/>
      <c r="GH1015" s="168"/>
      <c r="GI1015" s="168"/>
      <c r="GJ1015" s="168"/>
      <c r="GK1015" s="168"/>
      <c r="GL1015" s="168"/>
      <c r="GM1015" s="168"/>
      <c r="GN1015" s="168"/>
      <c r="GO1015" s="168"/>
      <c r="GP1015" s="168"/>
      <c r="GQ1015" s="168"/>
      <c r="GR1015" s="168"/>
      <c r="GS1015" s="168"/>
      <c r="GT1015" s="168"/>
      <c r="GU1015" s="168"/>
      <c r="GV1015" s="168"/>
      <c r="GW1015" s="168"/>
      <c r="GX1015" s="168"/>
      <c r="GY1015" s="168"/>
      <c r="GZ1015" s="168"/>
      <c r="HA1015" s="168"/>
      <c r="HB1015" s="168"/>
      <c r="HC1015" s="168"/>
      <c r="HD1015" s="168"/>
      <c r="HE1015" s="168"/>
      <c r="HF1015" s="168"/>
      <c r="HG1015" s="168"/>
      <c r="HH1015" s="168"/>
      <c r="HI1015" s="168"/>
      <c r="HJ1015" s="168"/>
      <c r="HK1015" s="168"/>
      <c r="HL1015" s="168"/>
      <c r="HM1015" s="168"/>
      <c r="HN1015" s="168"/>
      <c r="HO1015" s="168"/>
      <c r="HP1015" s="168"/>
      <c r="HQ1015" s="168"/>
      <c r="HR1015" s="168"/>
      <c r="HS1015" s="168"/>
      <c r="HT1015" s="168"/>
      <c r="HU1015" s="168"/>
      <c r="HV1015" s="168"/>
      <c r="HW1015" s="168"/>
      <c r="HX1015" s="168"/>
      <c r="HY1015" s="168"/>
      <c r="HZ1015" s="168"/>
      <c r="IA1015" s="168"/>
      <c r="IB1015" s="168"/>
      <c r="IC1015" s="168"/>
      <c r="ID1015" s="168"/>
      <c r="IE1015" s="168"/>
      <c r="IF1015" s="168"/>
      <c r="IG1015" s="168"/>
      <c r="IH1015" s="168"/>
      <c r="II1015" s="168"/>
      <c r="IJ1015" s="168"/>
      <c r="IK1015" s="168"/>
      <c r="IL1015" s="168"/>
      <c r="IM1015" s="168"/>
      <c r="IN1015" s="168"/>
      <c r="IO1015" s="168"/>
      <c r="IP1015" s="168"/>
      <c r="IQ1015" s="168"/>
      <c r="IR1015" s="168"/>
    </row>
    <row r="1016" spans="1:256" s="158" customFormat="1">
      <c r="A1016" s="488"/>
      <c r="B1016" s="513"/>
      <c r="C1016" s="514"/>
      <c r="D1016" s="508"/>
      <c r="E1016" s="582"/>
      <c r="F1016" s="571"/>
      <c r="G1016" s="157"/>
      <c r="H1016" s="157"/>
      <c r="I1016" s="157"/>
      <c r="J1016" s="157"/>
      <c r="K1016" s="157"/>
      <c r="L1016" s="157"/>
      <c r="M1016" s="157"/>
      <c r="N1016" s="157"/>
      <c r="O1016" s="157"/>
      <c r="P1016" s="157"/>
      <c r="Q1016" s="157"/>
      <c r="R1016" s="157"/>
      <c r="S1016" s="157"/>
      <c r="T1016" s="157"/>
      <c r="U1016" s="157"/>
      <c r="V1016" s="157"/>
      <c r="W1016" s="157"/>
      <c r="X1016" s="157"/>
      <c r="Y1016" s="157"/>
      <c r="Z1016" s="157"/>
      <c r="AA1016" s="157"/>
      <c r="AB1016" s="157"/>
      <c r="AC1016" s="157"/>
      <c r="AD1016" s="157"/>
      <c r="AE1016" s="157"/>
      <c r="AF1016" s="157"/>
      <c r="AG1016" s="157"/>
      <c r="AH1016" s="157"/>
      <c r="AI1016" s="157"/>
      <c r="AJ1016" s="157"/>
      <c r="AK1016" s="157"/>
      <c r="AL1016" s="157"/>
      <c r="AM1016" s="157"/>
      <c r="AN1016" s="157"/>
      <c r="AO1016" s="157"/>
      <c r="AP1016" s="157"/>
      <c r="AQ1016" s="157"/>
      <c r="AR1016" s="157"/>
      <c r="AS1016" s="157"/>
      <c r="AT1016" s="157"/>
      <c r="AU1016" s="157"/>
      <c r="AV1016" s="157"/>
      <c r="AW1016" s="157"/>
      <c r="AX1016" s="157"/>
      <c r="AY1016" s="157"/>
      <c r="AZ1016" s="157"/>
      <c r="BA1016" s="157"/>
      <c r="BB1016" s="157"/>
      <c r="BC1016" s="157"/>
      <c r="BD1016" s="157"/>
      <c r="BE1016" s="157"/>
      <c r="BF1016" s="157"/>
      <c r="BG1016" s="157"/>
      <c r="BH1016" s="157"/>
      <c r="BI1016" s="157"/>
      <c r="BJ1016" s="157"/>
      <c r="BK1016" s="157"/>
      <c r="BL1016" s="157"/>
      <c r="BM1016" s="157"/>
      <c r="BN1016" s="157"/>
      <c r="BO1016" s="157"/>
      <c r="BP1016" s="157"/>
      <c r="BQ1016" s="157"/>
      <c r="BR1016" s="157"/>
      <c r="BS1016" s="157"/>
      <c r="BT1016" s="157"/>
      <c r="BU1016" s="157"/>
      <c r="BV1016" s="157"/>
      <c r="BW1016" s="157"/>
      <c r="BX1016" s="157"/>
      <c r="BY1016" s="157"/>
      <c r="BZ1016" s="157"/>
      <c r="CA1016" s="157"/>
      <c r="CB1016" s="157"/>
      <c r="CC1016" s="157"/>
      <c r="CD1016" s="157"/>
      <c r="CE1016" s="157"/>
      <c r="CF1016" s="157"/>
      <c r="CG1016" s="157"/>
      <c r="CH1016" s="157"/>
      <c r="CI1016" s="157"/>
      <c r="CJ1016" s="157"/>
      <c r="CK1016" s="157"/>
      <c r="CL1016" s="157"/>
      <c r="CM1016" s="157"/>
      <c r="CN1016" s="157"/>
      <c r="CO1016" s="157"/>
      <c r="CP1016" s="157"/>
      <c r="CQ1016" s="157"/>
      <c r="CR1016" s="157"/>
      <c r="CS1016" s="157"/>
      <c r="CT1016" s="157"/>
      <c r="CU1016" s="157"/>
      <c r="CV1016" s="157"/>
      <c r="CW1016" s="157"/>
      <c r="CX1016" s="157"/>
      <c r="CY1016" s="157"/>
      <c r="CZ1016" s="157"/>
      <c r="DA1016" s="157"/>
      <c r="DB1016" s="157"/>
      <c r="DC1016" s="157"/>
      <c r="DD1016" s="157"/>
      <c r="DE1016" s="157"/>
      <c r="DF1016" s="157"/>
      <c r="DG1016" s="157"/>
      <c r="DH1016" s="157"/>
      <c r="DI1016" s="157"/>
      <c r="DJ1016" s="157"/>
      <c r="DK1016" s="157"/>
      <c r="DL1016" s="157"/>
      <c r="DM1016" s="157"/>
      <c r="DN1016" s="157"/>
      <c r="DO1016" s="157"/>
      <c r="DP1016" s="157"/>
      <c r="DQ1016" s="157"/>
      <c r="DR1016" s="157"/>
      <c r="DS1016" s="157"/>
      <c r="DT1016" s="157"/>
      <c r="DU1016" s="157"/>
      <c r="DV1016" s="157"/>
      <c r="DW1016" s="157"/>
      <c r="DX1016" s="157"/>
      <c r="DY1016" s="157"/>
      <c r="DZ1016" s="157"/>
      <c r="EA1016" s="157"/>
      <c r="EB1016" s="157"/>
      <c r="EC1016" s="157"/>
      <c r="ED1016" s="157"/>
      <c r="EE1016" s="157"/>
      <c r="EF1016" s="157"/>
      <c r="EG1016" s="157"/>
      <c r="EH1016" s="157"/>
      <c r="EI1016" s="157"/>
      <c r="EJ1016" s="157"/>
      <c r="EK1016" s="157"/>
      <c r="EL1016" s="157"/>
      <c r="EM1016" s="157"/>
      <c r="EN1016" s="157"/>
      <c r="EO1016" s="157"/>
      <c r="EP1016" s="157"/>
      <c r="EQ1016" s="157"/>
      <c r="ER1016" s="157"/>
      <c r="ES1016" s="157"/>
      <c r="ET1016" s="157"/>
      <c r="EU1016" s="157"/>
      <c r="EV1016" s="157"/>
      <c r="EW1016" s="157"/>
      <c r="EX1016" s="157"/>
      <c r="EY1016" s="157"/>
      <c r="EZ1016" s="157"/>
      <c r="FA1016" s="157"/>
      <c r="FB1016" s="157"/>
      <c r="FC1016" s="157"/>
      <c r="FD1016" s="157"/>
      <c r="FE1016" s="157"/>
      <c r="FF1016" s="157"/>
      <c r="FG1016" s="157"/>
      <c r="FH1016" s="157"/>
      <c r="FI1016" s="157"/>
      <c r="FJ1016" s="157"/>
      <c r="FK1016" s="157"/>
      <c r="FL1016" s="157"/>
      <c r="FM1016" s="157"/>
      <c r="FN1016" s="157"/>
      <c r="FO1016" s="157"/>
      <c r="FP1016" s="157"/>
      <c r="FQ1016" s="157"/>
      <c r="FR1016" s="157"/>
      <c r="FS1016" s="157"/>
      <c r="FT1016" s="157"/>
      <c r="FU1016" s="157"/>
      <c r="FV1016" s="157"/>
      <c r="FW1016" s="157"/>
      <c r="FX1016" s="157"/>
      <c r="FY1016" s="157"/>
      <c r="FZ1016" s="157"/>
      <c r="GA1016" s="157"/>
      <c r="GB1016" s="157"/>
      <c r="GC1016" s="157"/>
      <c r="GD1016" s="157"/>
      <c r="GE1016" s="157"/>
      <c r="GF1016" s="157"/>
      <c r="GG1016" s="157"/>
      <c r="GH1016" s="157"/>
      <c r="GI1016" s="157"/>
      <c r="GJ1016" s="157"/>
      <c r="GK1016" s="157"/>
      <c r="GL1016" s="157"/>
      <c r="GM1016" s="157"/>
      <c r="GN1016" s="157"/>
      <c r="GO1016" s="157"/>
      <c r="GP1016" s="157"/>
      <c r="GQ1016" s="157"/>
      <c r="GR1016" s="157"/>
      <c r="GS1016" s="157"/>
      <c r="GT1016" s="157"/>
      <c r="GU1016" s="157"/>
      <c r="GV1016" s="157"/>
      <c r="GW1016" s="157"/>
      <c r="GX1016" s="157"/>
      <c r="GY1016" s="157"/>
      <c r="GZ1016" s="157"/>
      <c r="HA1016" s="157"/>
      <c r="HB1016" s="157"/>
      <c r="HC1016" s="157"/>
      <c r="HD1016" s="157"/>
      <c r="HE1016" s="157"/>
      <c r="HF1016" s="157"/>
      <c r="HG1016" s="157"/>
      <c r="HH1016" s="157"/>
      <c r="HI1016" s="157"/>
      <c r="HJ1016" s="157"/>
      <c r="HK1016" s="157"/>
      <c r="HL1016" s="157"/>
      <c r="HM1016" s="157"/>
      <c r="HN1016" s="157"/>
      <c r="HO1016" s="157"/>
      <c r="HP1016" s="157"/>
      <c r="HQ1016" s="157"/>
      <c r="HR1016" s="157"/>
      <c r="HS1016" s="157"/>
      <c r="HT1016" s="157"/>
      <c r="HU1016" s="157"/>
      <c r="HV1016" s="157"/>
      <c r="HW1016" s="157"/>
      <c r="HX1016" s="157"/>
      <c r="HY1016" s="157"/>
      <c r="HZ1016" s="157"/>
      <c r="IA1016" s="157"/>
      <c r="IB1016" s="157"/>
      <c r="IC1016" s="157"/>
      <c r="ID1016" s="157"/>
      <c r="IE1016" s="157"/>
      <c r="IF1016" s="157"/>
      <c r="IG1016" s="157"/>
      <c r="IH1016" s="157"/>
      <c r="II1016" s="157"/>
      <c r="IJ1016" s="157"/>
      <c r="IK1016" s="157"/>
      <c r="IL1016" s="157"/>
      <c r="IM1016" s="157"/>
      <c r="IN1016" s="157"/>
      <c r="IO1016" s="157"/>
      <c r="IP1016" s="157"/>
      <c r="IQ1016" s="157"/>
      <c r="IR1016" s="157"/>
    </row>
    <row r="1017" spans="1:256" s="158" customFormat="1">
      <c r="A1017" s="488"/>
      <c r="B1017" s="513"/>
      <c r="C1017" s="514"/>
      <c r="D1017" s="508"/>
      <c r="E1017" s="582"/>
      <c r="F1017" s="571"/>
      <c r="G1017" s="157"/>
      <c r="H1017" s="157"/>
      <c r="I1017" s="157"/>
      <c r="J1017" s="157"/>
      <c r="K1017" s="157"/>
      <c r="L1017" s="157"/>
      <c r="M1017" s="157"/>
      <c r="N1017" s="157"/>
      <c r="O1017" s="157"/>
      <c r="P1017" s="157"/>
      <c r="Q1017" s="157"/>
      <c r="R1017" s="157"/>
      <c r="S1017" s="157"/>
      <c r="T1017" s="157"/>
      <c r="U1017" s="157"/>
      <c r="V1017" s="157"/>
      <c r="W1017" s="157"/>
      <c r="X1017" s="157"/>
      <c r="Y1017" s="157"/>
      <c r="Z1017" s="157"/>
      <c r="AA1017" s="157"/>
      <c r="AB1017" s="157"/>
      <c r="AC1017" s="157"/>
      <c r="AD1017" s="157"/>
      <c r="AE1017" s="157"/>
      <c r="AF1017" s="157"/>
      <c r="AG1017" s="157"/>
      <c r="AH1017" s="157"/>
      <c r="AI1017" s="157"/>
      <c r="AJ1017" s="157"/>
      <c r="AK1017" s="157"/>
      <c r="AL1017" s="157"/>
      <c r="AM1017" s="157"/>
      <c r="AN1017" s="157"/>
      <c r="AO1017" s="157"/>
      <c r="AP1017" s="157"/>
      <c r="AQ1017" s="157"/>
      <c r="AR1017" s="157"/>
      <c r="AS1017" s="157"/>
      <c r="AT1017" s="157"/>
      <c r="AU1017" s="157"/>
      <c r="AV1017" s="157"/>
      <c r="AW1017" s="157"/>
      <c r="AX1017" s="157"/>
      <c r="AY1017" s="157"/>
      <c r="AZ1017" s="157"/>
      <c r="BA1017" s="157"/>
      <c r="BB1017" s="157"/>
      <c r="BC1017" s="157"/>
      <c r="BD1017" s="157"/>
      <c r="BE1017" s="157"/>
      <c r="BF1017" s="157"/>
      <c r="BG1017" s="157"/>
      <c r="BH1017" s="157"/>
      <c r="BI1017" s="157"/>
      <c r="BJ1017" s="157"/>
      <c r="BK1017" s="157"/>
      <c r="BL1017" s="157"/>
      <c r="BM1017" s="157"/>
      <c r="BN1017" s="157"/>
      <c r="BO1017" s="157"/>
      <c r="BP1017" s="157"/>
      <c r="BQ1017" s="157"/>
      <c r="BR1017" s="157"/>
      <c r="BS1017" s="157"/>
      <c r="BT1017" s="157"/>
      <c r="BU1017" s="157"/>
      <c r="BV1017" s="157"/>
      <c r="BW1017" s="157"/>
      <c r="BX1017" s="157"/>
      <c r="BY1017" s="157"/>
      <c r="BZ1017" s="157"/>
      <c r="CA1017" s="157"/>
      <c r="CB1017" s="157"/>
      <c r="CC1017" s="157"/>
      <c r="CD1017" s="157"/>
      <c r="CE1017" s="157"/>
      <c r="CF1017" s="157"/>
      <c r="CG1017" s="157"/>
      <c r="CH1017" s="157"/>
      <c r="CI1017" s="157"/>
      <c r="CJ1017" s="157"/>
      <c r="CK1017" s="157"/>
      <c r="CL1017" s="157"/>
      <c r="CM1017" s="157"/>
      <c r="CN1017" s="157"/>
      <c r="CO1017" s="157"/>
      <c r="CP1017" s="157"/>
      <c r="CQ1017" s="157"/>
      <c r="CR1017" s="157"/>
      <c r="CS1017" s="157"/>
      <c r="CT1017" s="157"/>
      <c r="CU1017" s="157"/>
      <c r="CV1017" s="157"/>
      <c r="CW1017" s="157"/>
      <c r="CX1017" s="157"/>
      <c r="CY1017" s="157"/>
      <c r="CZ1017" s="157"/>
      <c r="DA1017" s="157"/>
      <c r="DB1017" s="157"/>
      <c r="DC1017" s="157"/>
      <c r="DD1017" s="157"/>
      <c r="DE1017" s="157"/>
      <c r="DF1017" s="157"/>
      <c r="DG1017" s="157"/>
      <c r="DH1017" s="157"/>
      <c r="DI1017" s="157"/>
      <c r="DJ1017" s="157"/>
      <c r="DK1017" s="157"/>
      <c r="DL1017" s="157"/>
      <c r="DM1017" s="157"/>
      <c r="DN1017" s="157"/>
      <c r="DO1017" s="157"/>
      <c r="DP1017" s="157"/>
      <c r="DQ1017" s="157"/>
      <c r="DR1017" s="157"/>
      <c r="DS1017" s="157"/>
      <c r="DT1017" s="157"/>
      <c r="DU1017" s="157"/>
      <c r="DV1017" s="157"/>
      <c r="DW1017" s="157"/>
      <c r="DX1017" s="157"/>
      <c r="DY1017" s="157"/>
      <c r="DZ1017" s="157"/>
      <c r="EA1017" s="157"/>
      <c r="EB1017" s="157"/>
      <c r="EC1017" s="157"/>
      <c r="ED1017" s="157"/>
      <c r="EE1017" s="157"/>
      <c r="EF1017" s="157"/>
      <c r="EG1017" s="157"/>
      <c r="EH1017" s="157"/>
      <c r="EI1017" s="157"/>
      <c r="EJ1017" s="157"/>
      <c r="EK1017" s="157"/>
      <c r="EL1017" s="157"/>
      <c r="EM1017" s="157"/>
      <c r="EN1017" s="157"/>
      <c r="EO1017" s="157"/>
      <c r="EP1017" s="157"/>
      <c r="EQ1017" s="157"/>
      <c r="ER1017" s="157"/>
      <c r="ES1017" s="157"/>
      <c r="ET1017" s="157"/>
      <c r="EU1017" s="157"/>
      <c r="EV1017" s="157"/>
      <c r="EW1017" s="157"/>
      <c r="EX1017" s="157"/>
      <c r="EY1017" s="157"/>
      <c r="EZ1017" s="157"/>
      <c r="FA1017" s="157"/>
      <c r="FB1017" s="157"/>
      <c r="FC1017" s="157"/>
      <c r="FD1017" s="157"/>
      <c r="FE1017" s="157"/>
      <c r="FF1017" s="157"/>
      <c r="FG1017" s="157"/>
      <c r="FH1017" s="157"/>
      <c r="FI1017" s="157"/>
      <c r="FJ1017" s="157"/>
      <c r="FK1017" s="157"/>
      <c r="FL1017" s="157"/>
      <c r="FM1017" s="157"/>
      <c r="FN1017" s="157"/>
      <c r="FO1017" s="157"/>
      <c r="FP1017" s="157"/>
      <c r="FQ1017" s="157"/>
      <c r="FR1017" s="157"/>
      <c r="FS1017" s="157"/>
      <c r="FT1017" s="157"/>
      <c r="FU1017" s="157"/>
      <c r="FV1017" s="157"/>
      <c r="FW1017" s="157"/>
      <c r="FX1017" s="157"/>
      <c r="FY1017" s="157"/>
      <c r="FZ1017" s="157"/>
      <c r="GA1017" s="157"/>
      <c r="GB1017" s="157"/>
      <c r="GC1017" s="157"/>
      <c r="GD1017" s="157"/>
      <c r="GE1017" s="157"/>
      <c r="GF1017" s="157"/>
      <c r="GG1017" s="157"/>
      <c r="GH1017" s="157"/>
      <c r="GI1017" s="157"/>
      <c r="GJ1017" s="157"/>
      <c r="GK1017" s="157"/>
      <c r="GL1017" s="157"/>
      <c r="GM1017" s="157"/>
      <c r="GN1017" s="157"/>
      <c r="GO1017" s="157"/>
      <c r="GP1017" s="157"/>
      <c r="GQ1017" s="157"/>
      <c r="GR1017" s="157"/>
      <c r="GS1017" s="157"/>
      <c r="GT1017" s="157"/>
      <c r="GU1017" s="157"/>
      <c r="GV1017" s="157"/>
      <c r="GW1017" s="157"/>
      <c r="GX1017" s="157"/>
      <c r="GY1017" s="157"/>
      <c r="GZ1017" s="157"/>
      <c r="HA1017" s="157"/>
      <c r="HB1017" s="157"/>
      <c r="HC1017" s="157"/>
      <c r="HD1017" s="157"/>
      <c r="HE1017" s="157"/>
      <c r="HF1017" s="157"/>
      <c r="HG1017" s="157"/>
      <c r="HH1017" s="157"/>
      <c r="HI1017" s="157"/>
      <c r="HJ1017" s="157"/>
      <c r="HK1017" s="157"/>
      <c r="HL1017" s="157"/>
      <c r="HM1017" s="157"/>
      <c r="HN1017" s="157"/>
      <c r="HO1017" s="157"/>
      <c r="HP1017" s="157"/>
      <c r="HQ1017" s="157"/>
      <c r="HR1017" s="157"/>
      <c r="HS1017" s="157"/>
      <c r="HT1017" s="157"/>
      <c r="HU1017" s="157"/>
      <c r="HV1017" s="157"/>
      <c r="HW1017" s="157"/>
      <c r="HX1017" s="157"/>
      <c r="HY1017" s="157"/>
      <c r="HZ1017" s="157"/>
      <c r="IA1017" s="157"/>
      <c r="IB1017" s="157"/>
      <c r="IC1017" s="157"/>
      <c r="ID1017" s="157"/>
      <c r="IE1017" s="157"/>
      <c r="IF1017" s="157"/>
      <c r="IG1017" s="157"/>
      <c r="IH1017" s="157"/>
      <c r="II1017" s="157"/>
      <c r="IJ1017" s="157"/>
      <c r="IK1017" s="157"/>
      <c r="IL1017" s="157"/>
      <c r="IM1017" s="157"/>
      <c r="IN1017" s="157"/>
      <c r="IO1017" s="157"/>
      <c r="IP1017" s="157"/>
      <c r="IQ1017" s="157"/>
      <c r="IR1017" s="157"/>
    </row>
    <row r="1018" spans="1:256" s="158" customFormat="1" ht="12.75">
      <c r="A1018" s="488"/>
      <c r="B1018" s="513"/>
      <c r="C1018" s="514"/>
      <c r="D1018" s="508"/>
      <c r="E1018" s="582"/>
      <c r="F1018" s="571"/>
    </row>
    <row r="1019" spans="1:256" s="158" customFormat="1" ht="12.75">
      <c r="A1019" s="512"/>
      <c r="B1019" s="513"/>
      <c r="C1019" s="514"/>
      <c r="D1019" s="508"/>
      <c r="E1019" s="582"/>
      <c r="F1019" s="571"/>
    </row>
    <row r="1020" spans="1:256" s="158" customFormat="1" ht="12.75">
      <c r="A1020" s="512"/>
      <c r="B1020" s="493"/>
      <c r="C1020" s="488"/>
      <c r="D1020" s="488"/>
      <c r="E1020" s="578"/>
      <c r="F1020" s="578"/>
    </row>
    <row r="1021" spans="1:256" s="158" customFormat="1" ht="12.75">
      <c r="A1021" s="512"/>
      <c r="B1021" s="493"/>
      <c r="C1021" s="488"/>
      <c r="D1021" s="488"/>
      <c r="E1021" s="578"/>
      <c r="F1021" s="578"/>
    </row>
    <row r="1022" spans="1:256" s="158" customFormat="1" ht="12.75">
      <c r="A1022" s="512"/>
      <c r="B1022" s="488"/>
      <c r="C1022" s="488"/>
      <c r="D1022" s="488"/>
      <c r="E1022" s="578"/>
      <c r="F1022" s="578"/>
    </row>
    <row r="1023" spans="1:256" s="158" customFormat="1" ht="12.75">
      <c r="A1023" s="505"/>
      <c r="B1023" s="488"/>
      <c r="C1023" s="488"/>
      <c r="D1023" s="488"/>
      <c r="E1023" s="578"/>
      <c r="F1023" s="578"/>
    </row>
    <row r="1024" spans="1:256" s="158" customFormat="1">
      <c r="A1024" s="488"/>
      <c r="B1024" s="513"/>
      <c r="C1024" s="514"/>
      <c r="D1024" s="508"/>
      <c r="E1024" s="582"/>
      <c r="F1024" s="571"/>
      <c r="G1024" s="157"/>
      <c r="H1024" s="157"/>
      <c r="I1024" s="157"/>
      <c r="J1024" s="157"/>
      <c r="K1024" s="157"/>
      <c r="L1024" s="157"/>
      <c r="M1024" s="157"/>
      <c r="N1024" s="157"/>
      <c r="O1024" s="157"/>
      <c r="P1024" s="157"/>
      <c r="Q1024" s="157"/>
      <c r="R1024" s="157"/>
      <c r="S1024" s="157"/>
      <c r="T1024" s="157"/>
      <c r="U1024" s="157"/>
      <c r="V1024" s="157"/>
      <c r="W1024" s="157"/>
      <c r="X1024" s="157"/>
      <c r="Y1024" s="157"/>
      <c r="Z1024" s="157"/>
      <c r="AA1024" s="157"/>
      <c r="AB1024" s="157"/>
      <c r="AC1024" s="157"/>
      <c r="AD1024" s="157"/>
      <c r="AE1024" s="157"/>
      <c r="AF1024" s="157"/>
      <c r="AG1024" s="157"/>
      <c r="AH1024" s="157"/>
      <c r="AI1024" s="157"/>
      <c r="AJ1024" s="157"/>
      <c r="AK1024" s="157"/>
      <c r="AL1024" s="157"/>
      <c r="AM1024" s="157"/>
      <c r="AN1024" s="157"/>
      <c r="AO1024" s="157"/>
      <c r="AP1024" s="157"/>
      <c r="AQ1024" s="157"/>
      <c r="AR1024" s="157"/>
      <c r="AS1024" s="157"/>
      <c r="AT1024" s="157"/>
      <c r="AU1024" s="157"/>
      <c r="AV1024" s="157"/>
      <c r="AW1024" s="157"/>
      <c r="AX1024" s="157"/>
      <c r="AY1024" s="157"/>
      <c r="AZ1024" s="157"/>
      <c r="BA1024" s="157"/>
      <c r="BB1024" s="157"/>
      <c r="BC1024" s="157"/>
      <c r="BD1024" s="157"/>
      <c r="BE1024" s="157"/>
      <c r="BF1024" s="157"/>
      <c r="BG1024" s="157"/>
      <c r="BH1024" s="157"/>
      <c r="BI1024" s="157"/>
      <c r="BJ1024" s="157"/>
      <c r="BK1024" s="157"/>
      <c r="BL1024" s="157"/>
      <c r="BM1024" s="157"/>
      <c r="BN1024" s="157"/>
      <c r="BO1024" s="157"/>
      <c r="BP1024" s="157"/>
      <c r="BQ1024" s="157"/>
      <c r="BR1024" s="157"/>
      <c r="BS1024" s="157"/>
      <c r="BT1024" s="157"/>
      <c r="BU1024" s="157"/>
      <c r="BV1024" s="157"/>
      <c r="BW1024" s="157"/>
      <c r="BX1024" s="157"/>
      <c r="BY1024" s="157"/>
      <c r="BZ1024" s="157"/>
      <c r="CA1024" s="157"/>
      <c r="CB1024" s="157"/>
      <c r="CC1024" s="157"/>
      <c r="CD1024" s="157"/>
      <c r="CE1024" s="157"/>
      <c r="CF1024" s="157"/>
      <c r="CG1024" s="157"/>
      <c r="CH1024" s="157"/>
      <c r="CI1024" s="157"/>
      <c r="CJ1024" s="157"/>
      <c r="CK1024" s="157"/>
      <c r="CL1024" s="157"/>
      <c r="CM1024" s="157"/>
      <c r="CN1024" s="157"/>
      <c r="CO1024" s="157"/>
      <c r="CP1024" s="157"/>
      <c r="CQ1024" s="157"/>
      <c r="CR1024" s="157"/>
      <c r="CS1024" s="157"/>
      <c r="CT1024" s="157"/>
      <c r="CU1024" s="157"/>
      <c r="CV1024" s="157"/>
      <c r="CW1024" s="157"/>
      <c r="CX1024" s="157"/>
      <c r="CY1024" s="157"/>
      <c r="CZ1024" s="157"/>
      <c r="DA1024" s="157"/>
      <c r="DB1024" s="157"/>
      <c r="DC1024" s="157"/>
      <c r="DD1024" s="157"/>
      <c r="DE1024" s="157"/>
      <c r="DF1024" s="157"/>
      <c r="DG1024" s="157"/>
      <c r="DH1024" s="157"/>
      <c r="DI1024" s="157"/>
      <c r="DJ1024" s="157"/>
      <c r="DK1024" s="157"/>
      <c r="DL1024" s="157"/>
      <c r="DM1024" s="157"/>
      <c r="DN1024" s="157"/>
      <c r="DO1024" s="157"/>
      <c r="DP1024" s="157"/>
      <c r="DQ1024" s="157"/>
      <c r="DR1024" s="157"/>
      <c r="DS1024" s="157"/>
      <c r="DT1024" s="157"/>
      <c r="DU1024" s="157"/>
      <c r="DV1024" s="157"/>
      <c r="DW1024" s="157"/>
      <c r="DX1024" s="157"/>
      <c r="DY1024" s="157"/>
      <c r="DZ1024" s="157"/>
      <c r="EA1024" s="157"/>
      <c r="EB1024" s="157"/>
      <c r="EC1024" s="157"/>
      <c r="ED1024" s="157"/>
      <c r="EE1024" s="157"/>
      <c r="EF1024" s="157"/>
      <c r="EG1024" s="157"/>
      <c r="EH1024" s="157"/>
      <c r="EI1024" s="157"/>
      <c r="EJ1024" s="157"/>
      <c r="EK1024" s="157"/>
      <c r="EL1024" s="157"/>
      <c r="EM1024" s="157"/>
      <c r="EN1024" s="157"/>
      <c r="EO1024" s="157"/>
      <c r="EP1024" s="157"/>
      <c r="EQ1024" s="157"/>
      <c r="ER1024" s="157"/>
      <c r="ES1024" s="157"/>
      <c r="ET1024" s="157"/>
      <c r="EU1024" s="157"/>
      <c r="EV1024" s="157"/>
      <c r="EW1024" s="157"/>
      <c r="EX1024" s="157"/>
      <c r="EY1024" s="157"/>
      <c r="EZ1024" s="157"/>
      <c r="FA1024" s="157"/>
      <c r="FB1024" s="157"/>
      <c r="FC1024" s="157"/>
      <c r="FD1024" s="157"/>
      <c r="FE1024" s="157"/>
      <c r="FF1024" s="157"/>
      <c r="FG1024" s="157"/>
      <c r="FH1024" s="157"/>
      <c r="FI1024" s="157"/>
      <c r="FJ1024" s="157"/>
      <c r="FK1024" s="157"/>
      <c r="FL1024" s="157"/>
      <c r="FM1024" s="157"/>
      <c r="FN1024" s="157"/>
      <c r="FO1024" s="157"/>
      <c r="FP1024" s="157"/>
      <c r="FQ1024" s="157"/>
      <c r="FR1024" s="157"/>
      <c r="FS1024" s="157"/>
      <c r="FT1024" s="157"/>
      <c r="FU1024" s="157"/>
      <c r="FV1024" s="157"/>
      <c r="FW1024" s="157"/>
      <c r="FX1024" s="157"/>
      <c r="FY1024" s="157"/>
      <c r="FZ1024" s="157"/>
      <c r="GA1024" s="157"/>
      <c r="GB1024" s="157"/>
      <c r="GC1024" s="157"/>
      <c r="GD1024" s="157"/>
      <c r="GE1024" s="157"/>
      <c r="GF1024" s="157"/>
      <c r="GG1024" s="157"/>
      <c r="GH1024" s="157"/>
      <c r="GI1024" s="157"/>
      <c r="GJ1024" s="157"/>
      <c r="GK1024" s="157"/>
      <c r="GL1024" s="157"/>
      <c r="GM1024" s="157"/>
      <c r="GN1024" s="157"/>
      <c r="GO1024" s="157"/>
      <c r="GP1024" s="157"/>
      <c r="GQ1024" s="157"/>
      <c r="GR1024" s="157"/>
      <c r="GS1024" s="157"/>
      <c r="GT1024" s="157"/>
      <c r="GU1024" s="157"/>
      <c r="GV1024" s="157"/>
      <c r="GW1024" s="157"/>
      <c r="GX1024" s="157"/>
      <c r="GY1024" s="157"/>
      <c r="GZ1024" s="157"/>
      <c r="HA1024" s="157"/>
      <c r="HB1024" s="157"/>
      <c r="HC1024" s="157"/>
      <c r="HD1024" s="157"/>
      <c r="HE1024" s="157"/>
      <c r="HF1024" s="157"/>
      <c r="HG1024" s="157"/>
      <c r="HH1024" s="157"/>
      <c r="HI1024" s="157"/>
      <c r="HJ1024" s="157"/>
      <c r="HK1024" s="157"/>
      <c r="HL1024" s="157"/>
      <c r="HM1024" s="157"/>
      <c r="HN1024" s="157"/>
      <c r="HO1024" s="157"/>
      <c r="HP1024" s="157"/>
      <c r="HQ1024" s="157"/>
      <c r="HR1024" s="157"/>
      <c r="HS1024" s="157"/>
      <c r="HT1024" s="157"/>
      <c r="HU1024" s="157"/>
      <c r="HV1024" s="157"/>
      <c r="HW1024" s="157"/>
      <c r="HX1024" s="157"/>
      <c r="HY1024" s="157"/>
      <c r="HZ1024" s="157"/>
      <c r="IA1024" s="157"/>
      <c r="IB1024" s="157"/>
      <c r="IC1024" s="157"/>
      <c r="ID1024" s="157"/>
      <c r="IE1024" s="157"/>
      <c r="IF1024" s="157"/>
      <c r="IG1024" s="157"/>
      <c r="IH1024" s="157"/>
      <c r="II1024" s="157"/>
      <c r="IJ1024" s="157"/>
      <c r="IK1024" s="157"/>
      <c r="IL1024" s="157"/>
      <c r="IM1024" s="157"/>
      <c r="IN1024" s="157"/>
      <c r="IO1024" s="157"/>
      <c r="IP1024" s="157"/>
      <c r="IQ1024" s="157"/>
      <c r="IR1024" s="157"/>
    </row>
    <row r="1025" spans="1:256" s="167" customFormat="1">
      <c r="A1025" s="488"/>
      <c r="B1025" s="513"/>
      <c r="C1025" s="514"/>
      <c r="D1025" s="508"/>
      <c r="E1025" s="582"/>
      <c r="F1025" s="571"/>
      <c r="G1025" s="158"/>
      <c r="H1025" s="158"/>
      <c r="I1025" s="158"/>
      <c r="J1025" s="158"/>
      <c r="K1025" s="158"/>
      <c r="L1025" s="158"/>
      <c r="M1025" s="158"/>
      <c r="N1025" s="158"/>
      <c r="O1025" s="158"/>
      <c r="P1025" s="158"/>
      <c r="Q1025" s="158"/>
      <c r="R1025" s="158"/>
      <c r="S1025" s="158"/>
      <c r="T1025" s="158"/>
      <c r="U1025" s="158"/>
      <c r="V1025" s="158"/>
      <c r="W1025" s="158"/>
      <c r="X1025" s="158"/>
      <c r="Y1025" s="158"/>
      <c r="Z1025" s="158"/>
      <c r="AA1025" s="158"/>
      <c r="AB1025" s="158"/>
      <c r="AC1025" s="158"/>
      <c r="AD1025" s="158"/>
      <c r="AE1025" s="158"/>
      <c r="AF1025" s="158"/>
      <c r="AG1025" s="158"/>
      <c r="AH1025" s="158"/>
      <c r="AI1025" s="158"/>
      <c r="AJ1025" s="158"/>
      <c r="AK1025" s="158"/>
      <c r="AL1025" s="158"/>
      <c r="AM1025" s="158"/>
      <c r="AN1025" s="158"/>
      <c r="AO1025" s="158"/>
      <c r="AP1025" s="158"/>
      <c r="AQ1025" s="158"/>
      <c r="AR1025" s="158"/>
      <c r="AS1025" s="158"/>
      <c r="AT1025" s="158"/>
      <c r="AU1025" s="158"/>
      <c r="AV1025" s="158"/>
      <c r="AW1025" s="158"/>
      <c r="AX1025" s="158"/>
      <c r="AY1025" s="158"/>
      <c r="AZ1025" s="158"/>
      <c r="BA1025" s="158"/>
      <c r="BB1025" s="158"/>
      <c r="BC1025" s="158"/>
      <c r="BD1025" s="158"/>
      <c r="BE1025" s="158"/>
      <c r="BF1025" s="158"/>
      <c r="BG1025" s="158"/>
      <c r="BH1025" s="158"/>
      <c r="BI1025" s="158"/>
      <c r="BJ1025" s="158"/>
      <c r="BK1025" s="158"/>
      <c r="BL1025" s="158"/>
      <c r="BM1025" s="158"/>
      <c r="BN1025" s="158"/>
      <c r="BO1025" s="158"/>
      <c r="BP1025" s="158"/>
      <c r="BQ1025" s="158"/>
      <c r="BR1025" s="158"/>
      <c r="BS1025" s="158"/>
      <c r="BT1025" s="158"/>
      <c r="BU1025" s="158"/>
      <c r="BV1025" s="158"/>
      <c r="BW1025" s="158"/>
      <c r="BX1025" s="158"/>
      <c r="BY1025" s="158"/>
      <c r="BZ1025" s="158"/>
      <c r="CA1025" s="158"/>
      <c r="CB1025" s="158"/>
      <c r="CC1025" s="158"/>
      <c r="CD1025" s="158"/>
      <c r="CE1025" s="158"/>
      <c r="CF1025" s="158"/>
      <c r="CG1025" s="158"/>
      <c r="CH1025" s="158"/>
      <c r="CI1025" s="158"/>
      <c r="CJ1025" s="158"/>
      <c r="CK1025" s="158"/>
      <c r="CL1025" s="158"/>
      <c r="CM1025" s="158"/>
      <c r="CN1025" s="158"/>
      <c r="CO1025" s="158"/>
      <c r="CP1025" s="158"/>
      <c r="CQ1025" s="158"/>
      <c r="CR1025" s="158"/>
      <c r="CS1025" s="158"/>
      <c r="CT1025" s="158"/>
      <c r="CU1025" s="158"/>
      <c r="CV1025" s="158"/>
      <c r="CW1025" s="158"/>
      <c r="CX1025" s="158"/>
      <c r="CY1025" s="158"/>
      <c r="CZ1025" s="158"/>
      <c r="DA1025" s="158"/>
      <c r="DB1025" s="158"/>
      <c r="DC1025" s="158"/>
      <c r="DD1025" s="158"/>
      <c r="DE1025" s="158"/>
      <c r="DF1025" s="158"/>
      <c r="DG1025" s="158"/>
      <c r="DH1025" s="158"/>
      <c r="DI1025" s="158"/>
      <c r="DJ1025" s="158"/>
      <c r="DK1025" s="158"/>
      <c r="DL1025" s="158"/>
      <c r="DM1025" s="158"/>
      <c r="DN1025" s="158"/>
      <c r="DO1025" s="158"/>
      <c r="DP1025" s="158"/>
      <c r="DQ1025" s="158"/>
      <c r="DR1025" s="158"/>
      <c r="DS1025" s="158"/>
      <c r="DT1025" s="158"/>
      <c r="DU1025" s="158"/>
      <c r="DV1025" s="158"/>
      <c r="DW1025" s="158"/>
      <c r="DX1025" s="158"/>
      <c r="DY1025" s="158"/>
      <c r="DZ1025" s="158"/>
      <c r="EA1025" s="158"/>
      <c r="EB1025" s="158"/>
      <c r="EC1025" s="158"/>
      <c r="ED1025" s="158"/>
      <c r="EE1025" s="158"/>
      <c r="EF1025" s="158"/>
      <c r="EG1025" s="158"/>
      <c r="EH1025" s="158"/>
      <c r="EI1025" s="158"/>
      <c r="EJ1025" s="158"/>
      <c r="EK1025" s="158"/>
      <c r="EL1025" s="158"/>
      <c r="EM1025" s="158"/>
      <c r="EN1025" s="158"/>
      <c r="EO1025" s="158"/>
      <c r="EP1025" s="158"/>
      <c r="EQ1025" s="158"/>
      <c r="ER1025" s="158"/>
      <c r="ES1025" s="158"/>
      <c r="ET1025" s="158"/>
      <c r="EU1025" s="158"/>
      <c r="EV1025" s="158"/>
      <c r="EW1025" s="158"/>
      <c r="EX1025" s="158"/>
      <c r="EY1025" s="158"/>
      <c r="EZ1025" s="158"/>
      <c r="FA1025" s="158"/>
      <c r="FB1025" s="158"/>
      <c r="FC1025" s="158"/>
      <c r="FD1025" s="158"/>
      <c r="FE1025" s="158"/>
      <c r="FF1025" s="158"/>
      <c r="FG1025" s="158"/>
      <c r="FH1025" s="158"/>
      <c r="FI1025" s="158"/>
      <c r="FJ1025" s="158"/>
      <c r="FK1025" s="158"/>
      <c r="FL1025" s="158"/>
      <c r="FM1025" s="158"/>
      <c r="FN1025" s="158"/>
      <c r="FO1025" s="158"/>
      <c r="FP1025" s="158"/>
      <c r="FQ1025" s="158"/>
      <c r="FR1025" s="158"/>
      <c r="FS1025" s="158"/>
      <c r="FT1025" s="158"/>
      <c r="FU1025" s="158"/>
      <c r="FV1025" s="158"/>
      <c r="FW1025" s="158"/>
      <c r="FX1025" s="158"/>
      <c r="FY1025" s="158"/>
      <c r="FZ1025" s="158"/>
      <c r="GA1025" s="158"/>
      <c r="GB1025" s="158"/>
      <c r="GC1025" s="158"/>
      <c r="GD1025" s="158"/>
      <c r="GE1025" s="158"/>
      <c r="GF1025" s="158"/>
      <c r="GG1025" s="158"/>
      <c r="GH1025" s="158"/>
      <c r="GI1025" s="158"/>
      <c r="GJ1025" s="158"/>
      <c r="GK1025" s="158"/>
      <c r="GL1025" s="158"/>
      <c r="GM1025" s="158"/>
      <c r="GN1025" s="158"/>
      <c r="GO1025" s="158"/>
      <c r="GP1025" s="158"/>
      <c r="GQ1025" s="158"/>
      <c r="GR1025" s="158"/>
      <c r="GS1025" s="158"/>
      <c r="GT1025" s="158"/>
      <c r="GU1025" s="158"/>
      <c r="GV1025" s="158"/>
      <c r="GW1025" s="158"/>
      <c r="GX1025" s="158"/>
      <c r="GY1025" s="158"/>
      <c r="GZ1025" s="158"/>
      <c r="HA1025" s="158"/>
      <c r="HB1025" s="158"/>
      <c r="HC1025" s="158"/>
      <c r="HD1025" s="158"/>
      <c r="HE1025" s="158"/>
      <c r="HF1025" s="158"/>
      <c r="HG1025" s="158"/>
      <c r="HH1025" s="158"/>
      <c r="HI1025" s="158"/>
      <c r="HJ1025" s="158"/>
      <c r="HK1025" s="158"/>
      <c r="HL1025" s="158"/>
      <c r="HM1025" s="158"/>
      <c r="HN1025" s="158"/>
      <c r="HO1025" s="158"/>
      <c r="HP1025" s="158"/>
      <c r="HQ1025" s="158"/>
      <c r="HR1025" s="158"/>
      <c r="HS1025" s="158"/>
      <c r="HT1025" s="158"/>
      <c r="HU1025" s="158"/>
      <c r="HV1025" s="158"/>
      <c r="HW1025" s="158"/>
      <c r="HX1025" s="158"/>
      <c r="HY1025" s="158"/>
      <c r="HZ1025" s="158"/>
      <c r="IA1025" s="158"/>
      <c r="IB1025" s="158"/>
      <c r="IC1025" s="158"/>
      <c r="ID1025" s="158"/>
      <c r="IE1025" s="158"/>
      <c r="IF1025" s="158"/>
      <c r="IG1025" s="158"/>
      <c r="IH1025" s="158"/>
      <c r="II1025" s="158"/>
      <c r="IJ1025" s="158"/>
      <c r="IK1025" s="158"/>
      <c r="IL1025" s="158"/>
      <c r="IM1025" s="158"/>
      <c r="IN1025" s="158"/>
      <c r="IO1025" s="158"/>
      <c r="IP1025" s="158"/>
      <c r="IQ1025" s="158"/>
      <c r="IR1025" s="158"/>
      <c r="IS1025" s="158"/>
      <c r="IT1025" s="158"/>
      <c r="IU1025" s="158"/>
      <c r="IV1025" s="158"/>
    </row>
    <row r="1026" spans="1:256" s="158" customFormat="1" ht="12.75">
      <c r="A1026" s="488"/>
      <c r="B1026" s="513"/>
      <c r="C1026" s="514"/>
      <c r="D1026" s="508"/>
      <c r="E1026" s="582"/>
      <c r="F1026" s="571"/>
    </row>
    <row r="1027" spans="1:256" s="167" customFormat="1">
      <c r="A1027" s="512"/>
      <c r="B1027" s="513"/>
      <c r="C1027" s="514"/>
      <c r="D1027" s="508"/>
      <c r="E1027" s="582"/>
      <c r="F1027" s="571"/>
      <c r="G1027" s="158"/>
      <c r="H1027" s="158"/>
      <c r="I1027" s="158"/>
      <c r="J1027" s="158"/>
      <c r="K1027" s="158"/>
      <c r="L1027" s="158"/>
      <c r="M1027" s="158"/>
      <c r="N1027" s="158"/>
      <c r="O1027" s="158"/>
      <c r="P1027" s="158"/>
      <c r="Q1027" s="158"/>
      <c r="R1027" s="158"/>
      <c r="S1027" s="158"/>
      <c r="T1027" s="158"/>
      <c r="U1027" s="158"/>
      <c r="V1027" s="158"/>
      <c r="W1027" s="158"/>
      <c r="X1027" s="158"/>
      <c r="Y1027" s="158"/>
      <c r="Z1027" s="158"/>
      <c r="AA1027" s="158"/>
      <c r="AB1027" s="158"/>
      <c r="AC1027" s="158"/>
      <c r="AD1027" s="158"/>
      <c r="AE1027" s="158"/>
      <c r="AF1027" s="158"/>
      <c r="AG1027" s="158"/>
      <c r="AH1027" s="158"/>
      <c r="AI1027" s="158"/>
      <c r="AJ1027" s="158"/>
      <c r="AK1027" s="158"/>
      <c r="AL1027" s="158"/>
      <c r="AM1027" s="158"/>
      <c r="AN1027" s="158"/>
      <c r="AO1027" s="158"/>
      <c r="AP1027" s="158"/>
      <c r="AQ1027" s="158"/>
      <c r="AR1027" s="158"/>
      <c r="AS1027" s="158"/>
      <c r="AT1027" s="158"/>
      <c r="AU1027" s="158"/>
      <c r="AV1027" s="158"/>
      <c r="AW1027" s="158"/>
      <c r="AX1027" s="158"/>
      <c r="AY1027" s="158"/>
      <c r="AZ1027" s="158"/>
      <c r="BA1027" s="158"/>
      <c r="BB1027" s="158"/>
      <c r="BC1027" s="158"/>
      <c r="BD1027" s="158"/>
      <c r="BE1027" s="158"/>
      <c r="BF1027" s="158"/>
      <c r="BG1027" s="158"/>
      <c r="BH1027" s="158"/>
      <c r="BI1027" s="158"/>
      <c r="BJ1027" s="158"/>
      <c r="BK1027" s="158"/>
      <c r="BL1027" s="158"/>
      <c r="BM1027" s="158"/>
      <c r="BN1027" s="158"/>
      <c r="BO1027" s="158"/>
      <c r="BP1027" s="158"/>
      <c r="BQ1027" s="158"/>
      <c r="BR1027" s="158"/>
      <c r="BS1027" s="158"/>
      <c r="BT1027" s="158"/>
      <c r="BU1027" s="158"/>
      <c r="BV1027" s="158"/>
      <c r="BW1027" s="158"/>
      <c r="BX1027" s="158"/>
      <c r="BY1027" s="158"/>
      <c r="BZ1027" s="158"/>
      <c r="CA1027" s="158"/>
      <c r="CB1027" s="158"/>
      <c r="CC1027" s="158"/>
      <c r="CD1027" s="158"/>
      <c r="CE1027" s="158"/>
      <c r="CF1027" s="158"/>
      <c r="CG1027" s="158"/>
      <c r="CH1027" s="158"/>
      <c r="CI1027" s="158"/>
      <c r="CJ1027" s="158"/>
      <c r="CK1027" s="158"/>
      <c r="CL1027" s="158"/>
      <c r="CM1027" s="158"/>
      <c r="CN1027" s="158"/>
      <c r="CO1027" s="158"/>
      <c r="CP1027" s="158"/>
      <c r="CQ1027" s="158"/>
      <c r="CR1027" s="158"/>
      <c r="CS1027" s="158"/>
      <c r="CT1027" s="158"/>
      <c r="CU1027" s="158"/>
      <c r="CV1027" s="158"/>
      <c r="CW1027" s="158"/>
      <c r="CX1027" s="158"/>
      <c r="CY1027" s="158"/>
      <c r="CZ1027" s="158"/>
      <c r="DA1027" s="158"/>
      <c r="DB1027" s="158"/>
      <c r="DC1027" s="158"/>
      <c r="DD1027" s="158"/>
      <c r="DE1027" s="158"/>
      <c r="DF1027" s="158"/>
      <c r="DG1027" s="158"/>
      <c r="DH1027" s="158"/>
      <c r="DI1027" s="158"/>
      <c r="DJ1027" s="158"/>
      <c r="DK1027" s="158"/>
      <c r="DL1027" s="158"/>
      <c r="DM1027" s="158"/>
      <c r="DN1027" s="158"/>
      <c r="DO1027" s="158"/>
      <c r="DP1027" s="158"/>
      <c r="DQ1027" s="158"/>
      <c r="DR1027" s="158"/>
      <c r="DS1027" s="158"/>
      <c r="DT1027" s="158"/>
      <c r="DU1027" s="158"/>
      <c r="DV1027" s="158"/>
      <c r="DW1027" s="158"/>
      <c r="DX1027" s="158"/>
      <c r="DY1027" s="158"/>
      <c r="DZ1027" s="158"/>
      <c r="EA1027" s="158"/>
      <c r="EB1027" s="158"/>
      <c r="EC1027" s="158"/>
      <c r="ED1027" s="158"/>
      <c r="EE1027" s="158"/>
      <c r="EF1027" s="158"/>
      <c r="EG1027" s="158"/>
      <c r="EH1027" s="158"/>
      <c r="EI1027" s="158"/>
      <c r="EJ1027" s="158"/>
      <c r="EK1027" s="158"/>
      <c r="EL1027" s="158"/>
      <c r="EM1027" s="158"/>
      <c r="EN1027" s="158"/>
      <c r="EO1027" s="158"/>
      <c r="EP1027" s="158"/>
      <c r="EQ1027" s="158"/>
      <c r="ER1027" s="158"/>
      <c r="ES1027" s="158"/>
      <c r="ET1027" s="158"/>
      <c r="EU1027" s="158"/>
      <c r="EV1027" s="158"/>
      <c r="EW1027" s="158"/>
      <c r="EX1027" s="158"/>
      <c r="EY1027" s="158"/>
      <c r="EZ1027" s="158"/>
      <c r="FA1027" s="158"/>
      <c r="FB1027" s="158"/>
      <c r="FC1027" s="158"/>
      <c r="FD1027" s="158"/>
      <c r="FE1027" s="158"/>
      <c r="FF1027" s="158"/>
      <c r="FG1027" s="158"/>
      <c r="FH1027" s="158"/>
      <c r="FI1027" s="158"/>
      <c r="FJ1027" s="158"/>
      <c r="FK1027" s="158"/>
      <c r="FL1027" s="158"/>
      <c r="FM1027" s="158"/>
      <c r="FN1027" s="158"/>
      <c r="FO1027" s="158"/>
      <c r="FP1027" s="158"/>
      <c r="FQ1027" s="158"/>
      <c r="FR1027" s="158"/>
      <c r="FS1027" s="158"/>
      <c r="FT1027" s="158"/>
      <c r="FU1027" s="158"/>
      <c r="FV1027" s="158"/>
      <c r="FW1027" s="158"/>
      <c r="FX1027" s="158"/>
      <c r="FY1027" s="158"/>
      <c r="FZ1027" s="158"/>
      <c r="GA1027" s="158"/>
      <c r="GB1027" s="158"/>
      <c r="GC1027" s="158"/>
      <c r="GD1027" s="158"/>
      <c r="GE1027" s="158"/>
      <c r="GF1027" s="158"/>
      <c r="GG1027" s="158"/>
      <c r="GH1027" s="158"/>
      <c r="GI1027" s="158"/>
      <c r="GJ1027" s="158"/>
      <c r="GK1027" s="158"/>
      <c r="GL1027" s="158"/>
      <c r="GM1027" s="158"/>
      <c r="GN1027" s="158"/>
      <c r="GO1027" s="158"/>
      <c r="GP1027" s="158"/>
      <c r="GQ1027" s="158"/>
      <c r="GR1027" s="158"/>
      <c r="GS1027" s="158"/>
      <c r="GT1027" s="158"/>
      <c r="GU1027" s="158"/>
      <c r="GV1027" s="158"/>
      <c r="GW1027" s="158"/>
      <c r="GX1027" s="158"/>
      <c r="GY1027" s="158"/>
      <c r="GZ1027" s="158"/>
      <c r="HA1027" s="158"/>
      <c r="HB1027" s="158"/>
      <c r="HC1027" s="158"/>
      <c r="HD1027" s="158"/>
      <c r="HE1027" s="158"/>
      <c r="HF1027" s="158"/>
      <c r="HG1027" s="158"/>
      <c r="HH1027" s="158"/>
      <c r="HI1027" s="158"/>
      <c r="HJ1027" s="158"/>
      <c r="HK1027" s="158"/>
      <c r="HL1027" s="158"/>
      <c r="HM1027" s="158"/>
      <c r="HN1027" s="158"/>
      <c r="HO1027" s="158"/>
      <c r="HP1027" s="158"/>
      <c r="HQ1027" s="158"/>
      <c r="HR1027" s="158"/>
      <c r="HS1027" s="158"/>
      <c r="HT1027" s="158"/>
      <c r="HU1027" s="158"/>
      <c r="HV1027" s="158"/>
      <c r="HW1027" s="158"/>
      <c r="HX1027" s="158"/>
      <c r="HY1027" s="158"/>
      <c r="HZ1027" s="158"/>
      <c r="IA1027" s="158"/>
      <c r="IB1027" s="158"/>
      <c r="IC1027" s="158"/>
      <c r="ID1027" s="158"/>
      <c r="IE1027" s="158"/>
      <c r="IF1027" s="158"/>
      <c r="IG1027" s="158"/>
      <c r="IH1027" s="158"/>
      <c r="II1027" s="158"/>
      <c r="IJ1027" s="158"/>
      <c r="IK1027" s="158"/>
      <c r="IL1027" s="158"/>
      <c r="IM1027" s="158"/>
      <c r="IN1027" s="158"/>
      <c r="IO1027" s="158"/>
      <c r="IP1027" s="158"/>
      <c r="IQ1027" s="158"/>
      <c r="IR1027" s="158"/>
      <c r="IS1027" s="158"/>
      <c r="IT1027" s="158"/>
      <c r="IU1027" s="158"/>
      <c r="IV1027" s="158"/>
    </row>
    <row r="1028" spans="1:256" s="157" customFormat="1">
      <c r="A1028" s="512"/>
      <c r="B1028" s="493"/>
      <c r="C1028" s="488"/>
      <c r="D1028" s="488"/>
      <c r="E1028" s="578"/>
      <c r="F1028" s="578"/>
      <c r="G1028" s="158"/>
      <c r="H1028" s="158"/>
      <c r="I1028" s="158"/>
      <c r="J1028" s="158"/>
      <c r="K1028" s="158"/>
      <c r="L1028" s="158"/>
      <c r="M1028" s="158"/>
      <c r="N1028" s="158"/>
      <c r="O1028" s="158"/>
      <c r="P1028" s="158"/>
      <c r="Q1028" s="158"/>
      <c r="R1028" s="158"/>
      <c r="S1028" s="158"/>
      <c r="T1028" s="158"/>
      <c r="U1028" s="158"/>
      <c r="V1028" s="158"/>
      <c r="W1028" s="158"/>
      <c r="X1028" s="158"/>
      <c r="Y1028" s="158"/>
      <c r="Z1028" s="158"/>
      <c r="AA1028" s="158"/>
      <c r="AB1028" s="158"/>
      <c r="AC1028" s="158"/>
      <c r="AD1028" s="158"/>
      <c r="AE1028" s="158"/>
      <c r="AF1028" s="158"/>
      <c r="AG1028" s="158"/>
      <c r="AH1028" s="158"/>
      <c r="AI1028" s="158"/>
      <c r="AJ1028" s="158"/>
      <c r="AK1028" s="158"/>
      <c r="AL1028" s="158"/>
      <c r="AM1028" s="158"/>
      <c r="AN1028" s="158"/>
      <c r="AO1028" s="158"/>
      <c r="AP1028" s="158"/>
      <c r="AQ1028" s="158"/>
      <c r="AR1028" s="158"/>
      <c r="AS1028" s="158"/>
      <c r="AT1028" s="158"/>
      <c r="AU1028" s="158"/>
      <c r="AV1028" s="158"/>
      <c r="AW1028" s="158"/>
      <c r="AX1028" s="158"/>
      <c r="AY1028" s="158"/>
      <c r="AZ1028" s="158"/>
      <c r="BA1028" s="158"/>
      <c r="BB1028" s="158"/>
      <c r="BC1028" s="158"/>
      <c r="BD1028" s="158"/>
      <c r="BE1028" s="158"/>
      <c r="BF1028" s="158"/>
      <c r="BG1028" s="158"/>
      <c r="BH1028" s="158"/>
      <c r="BI1028" s="158"/>
      <c r="BJ1028" s="158"/>
      <c r="BK1028" s="158"/>
      <c r="BL1028" s="158"/>
      <c r="BM1028" s="158"/>
      <c r="BN1028" s="158"/>
      <c r="BO1028" s="158"/>
      <c r="BP1028" s="158"/>
      <c r="BQ1028" s="158"/>
      <c r="BR1028" s="158"/>
      <c r="BS1028" s="158"/>
      <c r="BT1028" s="158"/>
      <c r="BU1028" s="158"/>
      <c r="BV1028" s="158"/>
      <c r="BW1028" s="158"/>
      <c r="BX1028" s="158"/>
      <c r="BY1028" s="158"/>
      <c r="BZ1028" s="158"/>
      <c r="CA1028" s="158"/>
      <c r="CB1028" s="158"/>
      <c r="CC1028" s="158"/>
      <c r="CD1028" s="158"/>
      <c r="CE1028" s="158"/>
      <c r="CF1028" s="158"/>
      <c r="CG1028" s="158"/>
      <c r="CH1028" s="158"/>
      <c r="CI1028" s="158"/>
      <c r="CJ1028" s="158"/>
      <c r="CK1028" s="158"/>
      <c r="CL1028" s="158"/>
      <c r="CM1028" s="158"/>
      <c r="CN1028" s="158"/>
      <c r="CO1028" s="158"/>
      <c r="CP1028" s="158"/>
      <c r="CQ1028" s="158"/>
      <c r="CR1028" s="158"/>
      <c r="CS1028" s="158"/>
      <c r="CT1028" s="158"/>
      <c r="CU1028" s="158"/>
      <c r="CV1028" s="158"/>
      <c r="CW1028" s="158"/>
      <c r="CX1028" s="158"/>
      <c r="CY1028" s="158"/>
      <c r="CZ1028" s="158"/>
      <c r="DA1028" s="158"/>
      <c r="DB1028" s="158"/>
      <c r="DC1028" s="158"/>
      <c r="DD1028" s="158"/>
      <c r="DE1028" s="158"/>
      <c r="DF1028" s="158"/>
      <c r="DG1028" s="158"/>
      <c r="DH1028" s="158"/>
      <c r="DI1028" s="158"/>
      <c r="DJ1028" s="158"/>
      <c r="DK1028" s="158"/>
      <c r="DL1028" s="158"/>
      <c r="DM1028" s="158"/>
      <c r="DN1028" s="158"/>
      <c r="DO1028" s="158"/>
      <c r="DP1028" s="158"/>
      <c r="DQ1028" s="158"/>
      <c r="DR1028" s="158"/>
      <c r="DS1028" s="158"/>
      <c r="DT1028" s="158"/>
      <c r="DU1028" s="158"/>
      <c r="DV1028" s="158"/>
      <c r="DW1028" s="158"/>
      <c r="DX1028" s="158"/>
      <c r="DY1028" s="158"/>
      <c r="DZ1028" s="158"/>
      <c r="EA1028" s="158"/>
      <c r="EB1028" s="158"/>
      <c r="EC1028" s="158"/>
      <c r="ED1028" s="158"/>
      <c r="EE1028" s="158"/>
      <c r="EF1028" s="158"/>
      <c r="EG1028" s="158"/>
      <c r="EH1028" s="158"/>
      <c r="EI1028" s="158"/>
      <c r="EJ1028" s="158"/>
      <c r="EK1028" s="158"/>
      <c r="EL1028" s="158"/>
      <c r="EM1028" s="158"/>
      <c r="EN1028" s="158"/>
      <c r="EO1028" s="158"/>
      <c r="EP1028" s="158"/>
      <c r="EQ1028" s="158"/>
      <c r="ER1028" s="158"/>
      <c r="ES1028" s="158"/>
      <c r="ET1028" s="158"/>
      <c r="EU1028" s="158"/>
      <c r="EV1028" s="158"/>
      <c r="EW1028" s="158"/>
      <c r="EX1028" s="158"/>
      <c r="EY1028" s="158"/>
      <c r="EZ1028" s="158"/>
      <c r="FA1028" s="158"/>
      <c r="FB1028" s="158"/>
      <c r="FC1028" s="158"/>
      <c r="FD1028" s="158"/>
      <c r="FE1028" s="158"/>
      <c r="FF1028" s="158"/>
      <c r="FG1028" s="158"/>
      <c r="FH1028" s="158"/>
      <c r="FI1028" s="158"/>
      <c r="FJ1028" s="158"/>
      <c r="FK1028" s="158"/>
      <c r="FL1028" s="158"/>
      <c r="FM1028" s="158"/>
      <c r="FN1028" s="158"/>
      <c r="FO1028" s="158"/>
      <c r="FP1028" s="158"/>
      <c r="FQ1028" s="158"/>
      <c r="FR1028" s="158"/>
      <c r="FS1028" s="158"/>
      <c r="FT1028" s="158"/>
      <c r="FU1028" s="158"/>
      <c r="FV1028" s="158"/>
      <c r="FW1028" s="158"/>
      <c r="FX1028" s="158"/>
      <c r="FY1028" s="158"/>
      <c r="FZ1028" s="158"/>
      <c r="GA1028" s="158"/>
      <c r="GB1028" s="158"/>
      <c r="GC1028" s="158"/>
      <c r="GD1028" s="158"/>
      <c r="GE1028" s="158"/>
      <c r="GF1028" s="158"/>
      <c r="GG1028" s="158"/>
      <c r="GH1028" s="158"/>
      <c r="GI1028" s="158"/>
      <c r="GJ1028" s="158"/>
      <c r="GK1028" s="158"/>
      <c r="GL1028" s="158"/>
      <c r="GM1028" s="158"/>
      <c r="GN1028" s="158"/>
      <c r="GO1028" s="158"/>
      <c r="GP1028" s="158"/>
      <c r="GQ1028" s="158"/>
      <c r="GR1028" s="158"/>
      <c r="GS1028" s="158"/>
      <c r="GT1028" s="158"/>
      <c r="GU1028" s="158"/>
      <c r="GV1028" s="158"/>
      <c r="GW1028" s="158"/>
      <c r="GX1028" s="158"/>
      <c r="GY1028" s="158"/>
      <c r="GZ1028" s="158"/>
      <c r="HA1028" s="158"/>
      <c r="HB1028" s="158"/>
      <c r="HC1028" s="158"/>
      <c r="HD1028" s="158"/>
      <c r="HE1028" s="158"/>
      <c r="HF1028" s="158"/>
      <c r="HG1028" s="158"/>
      <c r="HH1028" s="158"/>
      <c r="HI1028" s="158"/>
      <c r="HJ1028" s="158"/>
      <c r="HK1028" s="158"/>
      <c r="HL1028" s="158"/>
      <c r="HM1028" s="158"/>
      <c r="HN1028" s="158"/>
      <c r="HO1028" s="158"/>
      <c r="HP1028" s="158"/>
      <c r="HQ1028" s="158"/>
      <c r="HR1028" s="158"/>
      <c r="HS1028" s="158"/>
      <c r="HT1028" s="158"/>
      <c r="HU1028" s="158"/>
      <c r="HV1028" s="158"/>
      <c r="HW1028" s="158"/>
      <c r="HX1028" s="158"/>
      <c r="HY1028" s="158"/>
      <c r="HZ1028" s="158"/>
      <c r="IA1028" s="158"/>
      <c r="IB1028" s="158"/>
      <c r="IC1028" s="158"/>
      <c r="ID1028" s="158"/>
      <c r="IE1028" s="158"/>
      <c r="IF1028" s="158"/>
      <c r="IG1028" s="158"/>
      <c r="IH1028" s="158"/>
      <c r="II1028" s="158"/>
      <c r="IJ1028" s="158"/>
      <c r="IK1028" s="158"/>
      <c r="IL1028" s="158"/>
      <c r="IM1028" s="158"/>
      <c r="IN1028" s="158"/>
      <c r="IO1028" s="158"/>
      <c r="IP1028" s="158"/>
      <c r="IQ1028" s="158"/>
      <c r="IR1028" s="158"/>
      <c r="IS1028" s="158"/>
      <c r="IT1028" s="158"/>
      <c r="IU1028" s="158"/>
      <c r="IV1028" s="158"/>
    </row>
    <row r="1029" spans="1:256" s="169" customFormat="1">
      <c r="A1029" s="512"/>
      <c r="B1029" s="493"/>
      <c r="C1029" s="488"/>
      <c r="D1029" s="488"/>
      <c r="E1029" s="578"/>
      <c r="F1029" s="578"/>
      <c r="G1029" s="158"/>
      <c r="H1029" s="158"/>
      <c r="I1029" s="158"/>
      <c r="J1029" s="158"/>
      <c r="K1029" s="158"/>
      <c r="L1029" s="158"/>
      <c r="M1029" s="158"/>
      <c r="N1029" s="158"/>
      <c r="O1029" s="158"/>
      <c r="P1029" s="158"/>
      <c r="Q1029" s="158"/>
      <c r="R1029" s="158"/>
      <c r="S1029" s="158"/>
      <c r="T1029" s="158"/>
      <c r="U1029" s="158"/>
      <c r="V1029" s="158"/>
      <c r="W1029" s="158"/>
      <c r="X1029" s="158"/>
      <c r="Y1029" s="158"/>
      <c r="Z1029" s="158"/>
      <c r="AA1029" s="158"/>
      <c r="AB1029" s="158"/>
      <c r="AC1029" s="158"/>
      <c r="AD1029" s="158"/>
      <c r="AE1029" s="158"/>
      <c r="AF1029" s="158"/>
      <c r="AG1029" s="158"/>
      <c r="AH1029" s="158"/>
      <c r="AI1029" s="158"/>
      <c r="AJ1029" s="158"/>
      <c r="AK1029" s="158"/>
      <c r="AL1029" s="158"/>
      <c r="AM1029" s="158"/>
      <c r="AN1029" s="158"/>
      <c r="AO1029" s="158"/>
      <c r="AP1029" s="158"/>
      <c r="AQ1029" s="158"/>
      <c r="AR1029" s="158"/>
      <c r="AS1029" s="158"/>
      <c r="AT1029" s="158"/>
      <c r="AU1029" s="158"/>
      <c r="AV1029" s="158"/>
      <c r="AW1029" s="158"/>
      <c r="AX1029" s="158"/>
      <c r="AY1029" s="158"/>
      <c r="AZ1029" s="158"/>
      <c r="BA1029" s="158"/>
      <c r="BB1029" s="158"/>
      <c r="BC1029" s="158"/>
      <c r="BD1029" s="158"/>
      <c r="BE1029" s="158"/>
      <c r="BF1029" s="158"/>
      <c r="BG1029" s="158"/>
      <c r="BH1029" s="158"/>
      <c r="BI1029" s="158"/>
      <c r="BJ1029" s="158"/>
      <c r="BK1029" s="158"/>
      <c r="BL1029" s="158"/>
      <c r="BM1029" s="158"/>
      <c r="BN1029" s="158"/>
      <c r="BO1029" s="158"/>
      <c r="BP1029" s="158"/>
      <c r="BQ1029" s="158"/>
      <c r="BR1029" s="158"/>
      <c r="BS1029" s="158"/>
      <c r="BT1029" s="158"/>
      <c r="BU1029" s="158"/>
      <c r="BV1029" s="158"/>
      <c r="BW1029" s="158"/>
      <c r="BX1029" s="158"/>
      <c r="BY1029" s="158"/>
      <c r="BZ1029" s="158"/>
      <c r="CA1029" s="158"/>
      <c r="CB1029" s="158"/>
      <c r="CC1029" s="158"/>
      <c r="CD1029" s="158"/>
      <c r="CE1029" s="158"/>
      <c r="CF1029" s="158"/>
      <c r="CG1029" s="158"/>
      <c r="CH1029" s="158"/>
      <c r="CI1029" s="158"/>
      <c r="CJ1029" s="158"/>
      <c r="CK1029" s="158"/>
      <c r="CL1029" s="158"/>
      <c r="CM1029" s="158"/>
      <c r="CN1029" s="158"/>
      <c r="CO1029" s="158"/>
      <c r="CP1029" s="158"/>
      <c r="CQ1029" s="158"/>
      <c r="CR1029" s="158"/>
      <c r="CS1029" s="158"/>
      <c r="CT1029" s="158"/>
      <c r="CU1029" s="158"/>
      <c r="CV1029" s="158"/>
      <c r="CW1029" s="158"/>
      <c r="CX1029" s="158"/>
      <c r="CY1029" s="158"/>
      <c r="CZ1029" s="158"/>
      <c r="DA1029" s="158"/>
      <c r="DB1029" s="158"/>
      <c r="DC1029" s="158"/>
      <c r="DD1029" s="158"/>
      <c r="DE1029" s="158"/>
      <c r="DF1029" s="158"/>
      <c r="DG1029" s="158"/>
      <c r="DH1029" s="158"/>
      <c r="DI1029" s="158"/>
      <c r="DJ1029" s="158"/>
      <c r="DK1029" s="158"/>
      <c r="DL1029" s="158"/>
      <c r="DM1029" s="158"/>
      <c r="DN1029" s="158"/>
      <c r="DO1029" s="158"/>
      <c r="DP1029" s="158"/>
      <c r="DQ1029" s="158"/>
      <c r="DR1029" s="158"/>
      <c r="DS1029" s="158"/>
      <c r="DT1029" s="158"/>
      <c r="DU1029" s="158"/>
      <c r="DV1029" s="158"/>
      <c r="DW1029" s="158"/>
      <c r="DX1029" s="158"/>
      <c r="DY1029" s="158"/>
      <c r="DZ1029" s="158"/>
      <c r="EA1029" s="158"/>
      <c r="EB1029" s="158"/>
      <c r="EC1029" s="158"/>
      <c r="ED1029" s="158"/>
      <c r="EE1029" s="158"/>
      <c r="EF1029" s="158"/>
      <c r="EG1029" s="158"/>
      <c r="EH1029" s="158"/>
      <c r="EI1029" s="158"/>
      <c r="EJ1029" s="158"/>
      <c r="EK1029" s="158"/>
      <c r="EL1029" s="158"/>
      <c r="EM1029" s="158"/>
      <c r="EN1029" s="158"/>
      <c r="EO1029" s="158"/>
      <c r="EP1029" s="158"/>
      <c r="EQ1029" s="158"/>
      <c r="ER1029" s="158"/>
      <c r="ES1029" s="158"/>
      <c r="ET1029" s="158"/>
      <c r="EU1029" s="158"/>
      <c r="EV1029" s="158"/>
      <c r="EW1029" s="158"/>
      <c r="EX1029" s="158"/>
      <c r="EY1029" s="158"/>
      <c r="EZ1029" s="158"/>
      <c r="FA1029" s="158"/>
      <c r="FB1029" s="158"/>
      <c r="FC1029" s="158"/>
      <c r="FD1029" s="158"/>
      <c r="FE1029" s="158"/>
      <c r="FF1029" s="158"/>
      <c r="FG1029" s="158"/>
      <c r="FH1029" s="158"/>
      <c r="FI1029" s="158"/>
      <c r="FJ1029" s="158"/>
      <c r="FK1029" s="158"/>
      <c r="FL1029" s="158"/>
      <c r="FM1029" s="158"/>
      <c r="FN1029" s="158"/>
      <c r="FO1029" s="158"/>
      <c r="FP1029" s="158"/>
      <c r="FQ1029" s="158"/>
      <c r="FR1029" s="158"/>
      <c r="FS1029" s="158"/>
      <c r="FT1029" s="158"/>
      <c r="FU1029" s="158"/>
      <c r="FV1029" s="158"/>
      <c r="FW1029" s="158"/>
      <c r="FX1029" s="158"/>
      <c r="FY1029" s="158"/>
      <c r="FZ1029" s="158"/>
      <c r="GA1029" s="158"/>
      <c r="GB1029" s="158"/>
      <c r="GC1029" s="158"/>
      <c r="GD1029" s="158"/>
      <c r="GE1029" s="158"/>
      <c r="GF1029" s="158"/>
      <c r="GG1029" s="158"/>
      <c r="GH1029" s="158"/>
      <c r="GI1029" s="158"/>
      <c r="GJ1029" s="158"/>
      <c r="GK1029" s="158"/>
      <c r="GL1029" s="158"/>
      <c r="GM1029" s="158"/>
      <c r="GN1029" s="158"/>
      <c r="GO1029" s="158"/>
      <c r="GP1029" s="158"/>
      <c r="GQ1029" s="158"/>
      <c r="GR1029" s="158"/>
      <c r="GS1029" s="158"/>
      <c r="GT1029" s="158"/>
      <c r="GU1029" s="158"/>
      <c r="GV1029" s="158"/>
      <c r="GW1029" s="158"/>
      <c r="GX1029" s="158"/>
      <c r="GY1029" s="158"/>
      <c r="GZ1029" s="158"/>
      <c r="HA1029" s="158"/>
      <c r="HB1029" s="158"/>
      <c r="HC1029" s="158"/>
      <c r="HD1029" s="158"/>
      <c r="HE1029" s="158"/>
      <c r="HF1029" s="158"/>
      <c r="HG1029" s="158"/>
      <c r="HH1029" s="158"/>
      <c r="HI1029" s="158"/>
      <c r="HJ1029" s="158"/>
      <c r="HK1029" s="158"/>
      <c r="HL1029" s="158"/>
      <c r="HM1029" s="158"/>
      <c r="HN1029" s="158"/>
      <c r="HO1029" s="158"/>
      <c r="HP1029" s="158"/>
      <c r="HQ1029" s="158"/>
      <c r="HR1029" s="158"/>
      <c r="HS1029" s="158"/>
      <c r="HT1029" s="158"/>
      <c r="HU1029" s="158"/>
      <c r="HV1029" s="158"/>
      <c r="HW1029" s="158"/>
      <c r="HX1029" s="158"/>
      <c r="HY1029" s="158"/>
      <c r="HZ1029" s="158"/>
      <c r="IA1029" s="158"/>
      <c r="IB1029" s="158"/>
      <c r="IC1029" s="158"/>
      <c r="ID1029" s="158"/>
      <c r="IE1029" s="158"/>
      <c r="IF1029" s="158"/>
      <c r="IG1029" s="158"/>
      <c r="IH1029" s="158"/>
      <c r="II1029" s="158"/>
      <c r="IJ1029" s="158"/>
      <c r="IK1029" s="158"/>
      <c r="IL1029" s="158"/>
      <c r="IM1029" s="158"/>
      <c r="IN1029" s="158"/>
      <c r="IO1029" s="158"/>
      <c r="IP1029" s="158"/>
      <c r="IQ1029" s="158"/>
      <c r="IR1029" s="158"/>
      <c r="IS1029" s="167"/>
      <c r="IT1029" s="167"/>
      <c r="IU1029" s="167"/>
      <c r="IV1029" s="167"/>
    </row>
    <row r="1030" spans="1:256" s="169" customFormat="1" ht="12.75">
      <c r="A1030" s="512"/>
      <c r="B1030" s="488"/>
      <c r="C1030" s="488"/>
      <c r="D1030" s="488"/>
      <c r="E1030" s="578"/>
      <c r="F1030" s="578"/>
      <c r="G1030" s="158"/>
      <c r="H1030" s="158"/>
      <c r="I1030" s="158"/>
      <c r="J1030" s="158"/>
      <c r="K1030" s="158"/>
      <c r="L1030" s="158"/>
      <c r="M1030" s="158"/>
      <c r="N1030" s="158"/>
      <c r="O1030" s="158"/>
      <c r="P1030" s="158"/>
      <c r="Q1030" s="158"/>
      <c r="R1030" s="158"/>
      <c r="S1030" s="158"/>
      <c r="T1030" s="158"/>
      <c r="U1030" s="158"/>
      <c r="V1030" s="158"/>
      <c r="W1030" s="158"/>
      <c r="X1030" s="158"/>
      <c r="Y1030" s="158"/>
      <c r="Z1030" s="158"/>
      <c r="AA1030" s="158"/>
      <c r="AB1030" s="158"/>
      <c r="AC1030" s="158"/>
      <c r="AD1030" s="158"/>
      <c r="AE1030" s="158"/>
      <c r="AF1030" s="158"/>
      <c r="AG1030" s="158"/>
      <c r="AH1030" s="158"/>
      <c r="AI1030" s="158"/>
      <c r="AJ1030" s="158"/>
      <c r="AK1030" s="158"/>
      <c r="AL1030" s="158"/>
      <c r="AM1030" s="158"/>
      <c r="AN1030" s="158"/>
      <c r="AO1030" s="158"/>
      <c r="AP1030" s="158"/>
      <c r="AQ1030" s="158"/>
      <c r="AR1030" s="158"/>
      <c r="AS1030" s="158"/>
      <c r="AT1030" s="158"/>
      <c r="AU1030" s="158"/>
      <c r="AV1030" s="158"/>
      <c r="AW1030" s="158"/>
      <c r="AX1030" s="158"/>
      <c r="AY1030" s="158"/>
      <c r="AZ1030" s="158"/>
      <c r="BA1030" s="158"/>
      <c r="BB1030" s="158"/>
      <c r="BC1030" s="158"/>
      <c r="BD1030" s="158"/>
      <c r="BE1030" s="158"/>
      <c r="BF1030" s="158"/>
      <c r="BG1030" s="158"/>
      <c r="BH1030" s="158"/>
      <c r="BI1030" s="158"/>
      <c r="BJ1030" s="158"/>
      <c r="BK1030" s="158"/>
      <c r="BL1030" s="158"/>
      <c r="BM1030" s="158"/>
      <c r="BN1030" s="158"/>
      <c r="BO1030" s="158"/>
      <c r="BP1030" s="158"/>
      <c r="BQ1030" s="158"/>
      <c r="BR1030" s="158"/>
      <c r="BS1030" s="158"/>
      <c r="BT1030" s="158"/>
      <c r="BU1030" s="158"/>
      <c r="BV1030" s="158"/>
      <c r="BW1030" s="158"/>
      <c r="BX1030" s="158"/>
      <c r="BY1030" s="158"/>
      <c r="BZ1030" s="158"/>
      <c r="CA1030" s="158"/>
      <c r="CB1030" s="158"/>
      <c r="CC1030" s="158"/>
      <c r="CD1030" s="158"/>
      <c r="CE1030" s="158"/>
      <c r="CF1030" s="158"/>
      <c r="CG1030" s="158"/>
      <c r="CH1030" s="158"/>
      <c r="CI1030" s="158"/>
      <c r="CJ1030" s="158"/>
      <c r="CK1030" s="158"/>
      <c r="CL1030" s="158"/>
      <c r="CM1030" s="158"/>
      <c r="CN1030" s="158"/>
      <c r="CO1030" s="158"/>
      <c r="CP1030" s="158"/>
      <c r="CQ1030" s="158"/>
      <c r="CR1030" s="158"/>
      <c r="CS1030" s="158"/>
      <c r="CT1030" s="158"/>
      <c r="CU1030" s="158"/>
      <c r="CV1030" s="158"/>
      <c r="CW1030" s="158"/>
      <c r="CX1030" s="158"/>
      <c r="CY1030" s="158"/>
      <c r="CZ1030" s="158"/>
      <c r="DA1030" s="158"/>
      <c r="DB1030" s="158"/>
      <c r="DC1030" s="158"/>
      <c r="DD1030" s="158"/>
      <c r="DE1030" s="158"/>
      <c r="DF1030" s="158"/>
      <c r="DG1030" s="158"/>
      <c r="DH1030" s="158"/>
      <c r="DI1030" s="158"/>
      <c r="DJ1030" s="158"/>
      <c r="DK1030" s="158"/>
      <c r="DL1030" s="158"/>
      <c r="DM1030" s="158"/>
      <c r="DN1030" s="158"/>
      <c r="DO1030" s="158"/>
      <c r="DP1030" s="158"/>
      <c r="DQ1030" s="158"/>
      <c r="DR1030" s="158"/>
      <c r="DS1030" s="158"/>
      <c r="DT1030" s="158"/>
      <c r="DU1030" s="158"/>
      <c r="DV1030" s="158"/>
      <c r="DW1030" s="158"/>
      <c r="DX1030" s="158"/>
      <c r="DY1030" s="158"/>
      <c r="DZ1030" s="158"/>
      <c r="EA1030" s="158"/>
      <c r="EB1030" s="158"/>
      <c r="EC1030" s="158"/>
      <c r="ED1030" s="158"/>
      <c r="EE1030" s="158"/>
      <c r="EF1030" s="158"/>
      <c r="EG1030" s="158"/>
      <c r="EH1030" s="158"/>
      <c r="EI1030" s="158"/>
      <c r="EJ1030" s="158"/>
      <c r="EK1030" s="158"/>
      <c r="EL1030" s="158"/>
      <c r="EM1030" s="158"/>
      <c r="EN1030" s="158"/>
      <c r="EO1030" s="158"/>
      <c r="EP1030" s="158"/>
      <c r="EQ1030" s="158"/>
      <c r="ER1030" s="158"/>
      <c r="ES1030" s="158"/>
      <c r="ET1030" s="158"/>
      <c r="EU1030" s="158"/>
      <c r="EV1030" s="158"/>
      <c r="EW1030" s="158"/>
      <c r="EX1030" s="158"/>
      <c r="EY1030" s="158"/>
      <c r="EZ1030" s="158"/>
      <c r="FA1030" s="158"/>
      <c r="FB1030" s="158"/>
      <c r="FC1030" s="158"/>
      <c r="FD1030" s="158"/>
      <c r="FE1030" s="158"/>
      <c r="FF1030" s="158"/>
      <c r="FG1030" s="158"/>
      <c r="FH1030" s="158"/>
      <c r="FI1030" s="158"/>
      <c r="FJ1030" s="158"/>
      <c r="FK1030" s="158"/>
      <c r="FL1030" s="158"/>
      <c r="FM1030" s="158"/>
      <c r="FN1030" s="158"/>
      <c r="FO1030" s="158"/>
      <c r="FP1030" s="158"/>
      <c r="FQ1030" s="158"/>
      <c r="FR1030" s="158"/>
      <c r="FS1030" s="158"/>
      <c r="FT1030" s="158"/>
      <c r="FU1030" s="158"/>
      <c r="FV1030" s="158"/>
      <c r="FW1030" s="158"/>
      <c r="FX1030" s="158"/>
      <c r="FY1030" s="158"/>
      <c r="FZ1030" s="158"/>
      <c r="GA1030" s="158"/>
      <c r="GB1030" s="158"/>
      <c r="GC1030" s="158"/>
      <c r="GD1030" s="158"/>
      <c r="GE1030" s="158"/>
      <c r="GF1030" s="158"/>
      <c r="GG1030" s="158"/>
      <c r="GH1030" s="158"/>
      <c r="GI1030" s="158"/>
      <c r="GJ1030" s="158"/>
      <c r="GK1030" s="158"/>
      <c r="GL1030" s="158"/>
      <c r="GM1030" s="158"/>
      <c r="GN1030" s="158"/>
      <c r="GO1030" s="158"/>
      <c r="GP1030" s="158"/>
      <c r="GQ1030" s="158"/>
      <c r="GR1030" s="158"/>
      <c r="GS1030" s="158"/>
      <c r="GT1030" s="158"/>
      <c r="GU1030" s="158"/>
      <c r="GV1030" s="158"/>
      <c r="GW1030" s="158"/>
      <c r="GX1030" s="158"/>
      <c r="GY1030" s="158"/>
      <c r="GZ1030" s="158"/>
      <c r="HA1030" s="158"/>
      <c r="HB1030" s="158"/>
      <c r="HC1030" s="158"/>
      <c r="HD1030" s="158"/>
      <c r="HE1030" s="158"/>
      <c r="HF1030" s="158"/>
      <c r="HG1030" s="158"/>
      <c r="HH1030" s="158"/>
      <c r="HI1030" s="158"/>
      <c r="HJ1030" s="158"/>
      <c r="HK1030" s="158"/>
      <c r="HL1030" s="158"/>
      <c r="HM1030" s="158"/>
      <c r="HN1030" s="158"/>
      <c r="HO1030" s="158"/>
      <c r="HP1030" s="158"/>
      <c r="HQ1030" s="158"/>
      <c r="HR1030" s="158"/>
      <c r="HS1030" s="158"/>
      <c r="HT1030" s="158"/>
      <c r="HU1030" s="158"/>
      <c r="HV1030" s="158"/>
      <c r="HW1030" s="158"/>
      <c r="HX1030" s="158"/>
      <c r="HY1030" s="158"/>
      <c r="HZ1030" s="158"/>
      <c r="IA1030" s="158"/>
      <c r="IB1030" s="158"/>
      <c r="IC1030" s="158"/>
      <c r="ID1030" s="158"/>
      <c r="IE1030" s="158"/>
      <c r="IF1030" s="158"/>
      <c r="IG1030" s="158"/>
      <c r="IH1030" s="158"/>
      <c r="II1030" s="158"/>
      <c r="IJ1030" s="158"/>
      <c r="IK1030" s="158"/>
      <c r="IL1030" s="158"/>
      <c r="IM1030" s="158"/>
      <c r="IN1030" s="158"/>
      <c r="IO1030" s="158"/>
      <c r="IP1030" s="158"/>
      <c r="IQ1030" s="158"/>
      <c r="IR1030" s="158"/>
      <c r="IS1030" s="158"/>
      <c r="IT1030" s="158"/>
      <c r="IU1030" s="158"/>
      <c r="IV1030" s="158"/>
    </row>
    <row r="1031" spans="1:256" s="169" customFormat="1">
      <c r="A1031" s="505"/>
      <c r="B1031" s="488"/>
      <c r="C1031" s="488"/>
      <c r="D1031" s="488"/>
      <c r="E1031" s="578"/>
      <c r="F1031" s="578"/>
      <c r="G1031" s="158"/>
      <c r="H1031" s="158"/>
      <c r="I1031" s="158"/>
      <c r="J1031" s="158"/>
      <c r="K1031" s="158"/>
      <c r="L1031" s="158"/>
      <c r="M1031" s="158"/>
      <c r="N1031" s="158"/>
      <c r="O1031" s="158"/>
      <c r="P1031" s="158"/>
      <c r="Q1031" s="158"/>
      <c r="R1031" s="158"/>
      <c r="S1031" s="158"/>
      <c r="T1031" s="158"/>
      <c r="U1031" s="158"/>
      <c r="V1031" s="158"/>
      <c r="W1031" s="158"/>
      <c r="X1031" s="158"/>
      <c r="Y1031" s="158"/>
      <c r="Z1031" s="158"/>
      <c r="AA1031" s="158"/>
      <c r="AB1031" s="158"/>
      <c r="AC1031" s="158"/>
      <c r="AD1031" s="158"/>
      <c r="AE1031" s="158"/>
      <c r="AF1031" s="158"/>
      <c r="AG1031" s="158"/>
      <c r="AH1031" s="158"/>
      <c r="AI1031" s="158"/>
      <c r="AJ1031" s="158"/>
      <c r="AK1031" s="158"/>
      <c r="AL1031" s="158"/>
      <c r="AM1031" s="158"/>
      <c r="AN1031" s="158"/>
      <c r="AO1031" s="158"/>
      <c r="AP1031" s="158"/>
      <c r="AQ1031" s="158"/>
      <c r="AR1031" s="158"/>
      <c r="AS1031" s="158"/>
      <c r="AT1031" s="158"/>
      <c r="AU1031" s="158"/>
      <c r="AV1031" s="158"/>
      <c r="AW1031" s="158"/>
      <c r="AX1031" s="158"/>
      <c r="AY1031" s="158"/>
      <c r="AZ1031" s="158"/>
      <c r="BA1031" s="158"/>
      <c r="BB1031" s="158"/>
      <c r="BC1031" s="158"/>
      <c r="BD1031" s="158"/>
      <c r="BE1031" s="158"/>
      <c r="BF1031" s="158"/>
      <c r="BG1031" s="158"/>
      <c r="BH1031" s="158"/>
      <c r="BI1031" s="158"/>
      <c r="BJ1031" s="158"/>
      <c r="BK1031" s="158"/>
      <c r="BL1031" s="158"/>
      <c r="BM1031" s="158"/>
      <c r="BN1031" s="158"/>
      <c r="BO1031" s="158"/>
      <c r="BP1031" s="158"/>
      <c r="BQ1031" s="158"/>
      <c r="BR1031" s="158"/>
      <c r="BS1031" s="158"/>
      <c r="BT1031" s="158"/>
      <c r="BU1031" s="158"/>
      <c r="BV1031" s="158"/>
      <c r="BW1031" s="158"/>
      <c r="BX1031" s="158"/>
      <c r="BY1031" s="158"/>
      <c r="BZ1031" s="158"/>
      <c r="CA1031" s="158"/>
      <c r="CB1031" s="158"/>
      <c r="CC1031" s="158"/>
      <c r="CD1031" s="158"/>
      <c r="CE1031" s="158"/>
      <c r="CF1031" s="158"/>
      <c r="CG1031" s="158"/>
      <c r="CH1031" s="158"/>
      <c r="CI1031" s="158"/>
      <c r="CJ1031" s="158"/>
      <c r="CK1031" s="158"/>
      <c r="CL1031" s="158"/>
      <c r="CM1031" s="158"/>
      <c r="CN1031" s="158"/>
      <c r="CO1031" s="158"/>
      <c r="CP1031" s="158"/>
      <c r="CQ1031" s="158"/>
      <c r="CR1031" s="158"/>
      <c r="CS1031" s="158"/>
      <c r="CT1031" s="158"/>
      <c r="CU1031" s="158"/>
      <c r="CV1031" s="158"/>
      <c r="CW1031" s="158"/>
      <c r="CX1031" s="158"/>
      <c r="CY1031" s="158"/>
      <c r="CZ1031" s="158"/>
      <c r="DA1031" s="158"/>
      <c r="DB1031" s="158"/>
      <c r="DC1031" s="158"/>
      <c r="DD1031" s="158"/>
      <c r="DE1031" s="158"/>
      <c r="DF1031" s="158"/>
      <c r="DG1031" s="158"/>
      <c r="DH1031" s="158"/>
      <c r="DI1031" s="158"/>
      <c r="DJ1031" s="158"/>
      <c r="DK1031" s="158"/>
      <c r="DL1031" s="158"/>
      <c r="DM1031" s="158"/>
      <c r="DN1031" s="158"/>
      <c r="DO1031" s="158"/>
      <c r="DP1031" s="158"/>
      <c r="DQ1031" s="158"/>
      <c r="DR1031" s="158"/>
      <c r="DS1031" s="158"/>
      <c r="DT1031" s="158"/>
      <c r="DU1031" s="158"/>
      <c r="DV1031" s="158"/>
      <c r="DW1031" s="158"/>
      <c r="DX1031" s="158"/>
      <c r="DY1031" s="158"/>
      <c r="DZ1031" s="158"/>
      <c r="EA1031" s="158"/>
      <c r="EB1031" s="158"/>
      <c r="EC1031" s="158"/>
      <c r="ED1031" s="158"/>
      <c r="EE1031" s="158"/>
      <c r="EF1031" s="158"/>
      <c r="EG1031" s="158"/>
      <c r="EH1031" s="158"/>
      <c r="EI1031" s="158"/>
      <c r="EJ1031" s="158"/>
      <c r="EK1031" s="158"/>
      <c r="EL1031" s="158"/>
      <c r="EM1031" s="158"/>
      <c r="EN1031" s="158"/>
      <c r="EO1031" s="158"/>
      <c r="EP1031" s="158"/>
      <c r="EQ1031" s="158"/>
      <c r="ER1031" s="158"/>
      <c r="ES1031" s="158"/>
      <c r="ET1031" s="158"/>
      <c r="EU1031" s="158"/>
      <c r="EV1031" s="158"/>
      <c r="EW1031" s="158"/>
      <c r="EX1031" s="158"/>
      <c r="EY1031" s="158"/>
      <c r="EZ1031" s="158"/>
      <c r="FA1031" s="158"/>
      <c r="FB1031" s="158"/>
      <c r="FC1031" s="158"/>
      <c r="FD1031" s="158"/>
      <c r="FE1031" s="158"/>
      <c r="FF1031" s="158"/>
      <c r="FG1031" s="158"/>
      <c r="FH1031" s="158"/>
      <c r="FI1031" s="158"/>
      <c r="FJ1031" s="158"/>
      <c r="FK1031" s="158"/>
      <c r="FL1031" s="158"/>
      <c r="FM1031" s="158"/>
      <c r="FN1031" s="158"/>
      <c r="FO1031" s="158"/>
      <c r="FP1031" s="158"/>
      <c r="FQ1031" s="158"/>
      <c r="FR1031" s="158"/>
      <c r="FS1031" s="158"/>
      <c r="FT1031" s="158"/>
      <c r="FU1031" s="158"/>
      <c r="FV1031" s="158"/>
      <c r="FW1031" s="158"/>
      <c r="FX1031" s="158"/>
      <c r="FY1031" s="158"/>
      <c r="FZ1031" s="158"/>
      <c r="GA1031" s="158"/>
      <c r="GB1031" s="158"/>
      <c r="GC1031" s="158"/>
      <c r="GD1031" s="158"/>
      <c r="GE1031" s="158"/>
      <c r="GF1031" s="158"/>
      <c r="GG1031" s="158"/>
      <c r="GH1031" s="158"/>
      <c r="GI1031" s="158"/>
      <c r="GJ1031" s="158"/>
      <c r="GK1031" s="158"/>
      <c r="GL1031" s="158"/>
      <c r="GM1031" s="158"/>
      <c r="GN1031" s="158"/>
      <c r="GO1031" s="158"/>
      <c r="GP1031" s="158"/>
      <c r="GQ1031" s="158"/>
      <c r="GR1031" s="158"/>
      <c r="GS1031" s="158"/>
      <c r="GT1031" s="158"/>
      <c r="GU1031" s="158"/>
      <c r="GV1031" s="158"/>
      <c r="GW1031" s="158"/>
      <c r="GX1031" s="158"/>
      <c r="GY1031" s="158"/>
      <c r="GZ1031" s="158"/>
      <c r="HA1031" s="158"/>
      <c r="HB1031" s="158"/>
      <c r="HC1031" s="158"/>
      <c r="HD1031" s="158"/>
      <c r="HE1031" s="158"/>
      <c r="HF1031" s="158"/>
      <c r="HG1031" s="158"/>
      <c r="HH1031" s="158"/>
      <c r="HI1031" s="158"/>
      <c r="HJ1031" s="158"/>
      <c r="HK1031" s="158"/>
      <c r="HL1031" s="158"/>
      <c r="HM1031" s="158"/>
      <c r="HN1031" s="158"/>
      <c r="HO1031" s="158"/>
      <c r="HP1031" s="158"/>
      <c r="HQ1031" s="158"/>
      <c r="HR1031" s="158"/>
      <c r="HS1031" s="158"/>
      <c r="HT1031" s="158"/>
      <c r="HU1031" s="158"/>
      <c r="HV1031" s="158"/>
      <c r="HW1031" s="158"/>
      <c r="HX1031" s="158"/>
      <c r="HY1031" s="158"/>
      <c r="HZ1031" s="158"/>
      <c r="IA1031" s="158"/>
      <c r="IB1031" s="158"/>
      <c r="IC1031" s="158"/>
      <c r="ID1031" s="158"/>
      <c r="IE1031" s="158"/>
      <c r="IF1031" s="158"/>
      <c r="IG1031" s="158"/>
      <c r="IH1031" s="158"/>
      <c r="II1031" s="158"/>
      <c r="IJ1031" s="158"/>
      <c r="IK1031" s="158"/>
      <c r="IL1031" s="158"/>
      <c r="IM1031" s="158"/>
      <c r="IN1031" s="158"/>
      <c r="IO1031" s="158"/>
      <c r="IP1031" s="158"/>
      <c r="IQ1031" s="158"/>
      <c r="IR1031" s="158"/>
      <c r="IS1031" s="157"/>
      <c r="IT1031" s="157"/>
      <c r="IU1031" s="157"/>
      <c r="IV1031" s="157"/>
    </row>
    <row r="1032" spans="1:256" s="169" customFormat="1">
      <c r="A1032" s="488"/>
      <c r="B1032" s="513"/>
      <c r="C1032" s="514"/>
      <c r="D1032" s="508"/>
      <c r="E1032" s="582"/>
      <c r="F1032" s="571"/>
      <c r="G1032" s="158"/>
      <c r="H1032" s="158"/>
      <c r="I1032" s="158"/>
      <c r="J1032" s="158"/>
      <c r="K1032" s="158"/>
      <c r="L1032" s="158"/>
      <c r="M1032" s="158"/>
      <c r="N1032" s="158"/>
      <c r="O1032" s="158"/>
      <c r="P1032" s="158"/>
      <c r="Q1032" s="158"/>
      <c r="R1032" s="158"/>
      <c r="S1032" s="158"/>
      <c r="T1032" s="158"/>
      <c r="U1032" s="158"/>
      <c r="V1032" s="158"/>
      <c r="W1032" s="158"/>
      <c r="X1032" s="158"/>
      <c r="Y1032" s="158"/>
      <c r="Z1032" s="158"/>
      <c r="AA1032" s="158"/>
      <c r="AB1032" s="158"/>
      <c r="AC1032" s="158"/>
      <c r="AD1032" s="158"/>
      <c r="AE1032" s="158"/>
      <c r="AF1032" s="158"/>
      <c r="AG1032" s="158"/>
      <c r="AH1032" s="158"/>
      <c r="AI1032" s="158"/>
      <c r="AJ1032" s="158"/>
      <c r="AK1032" s="158"/>
      <c r="AL1032" s="158"/>
      <c r="AM1032" s="158"/>
      <c r="AN1032" s="158"/>
      <c r="AO1032" s="158"/>
      <c r="AP1032" s="158"/>
      <c r="AQ1032" s="158"/>
      <c r="AR1032" s="158"/>
      <c r="AS1032" s="158"/>
      <c r="AT1032" s="158"/>
      <c r="AU1032" s="158"/>
      <c r="AV1032" s="158"/>
      <c r="AW1032" s="158"/>
      <c r="AX1032" s="158"/>
      <c r="AY1032" s="158"/>
      <c r="AZ1032" s="158"/>
      <c r="BA1032" s="158"/>
      <c r="BB1032" s="158"/>
      <c r="BC1032" s="158"/>
      <c r="BD1032" s="158"/>
      <c r="BE1032" s="158"/>
      <c r="BF1032" s="158"/>
      <c r="BG1032" s="158"/>
      <c r="BH1032" s="158"/>
      <c r="BI1032" s="158"/>
      <c r="BJ1032" s="158"/>
      <c r="BK1032" s="158"/>
      <c r="BL1032" s="158"/>
      <c r="BM1032" s="158"/>
      <c r="BN1032" s="158"/>
      <c r="BO1032" s="158"/>
      <c r="BP1032" s="158"/>
      <c r="BQ1032" s="158"/>
      <c r="BR1032" s="158"/>
      <c r="BS1032" s="158"/>
      <c r="BT1032" s="158"/>
      <c r="BU1032" s="158"/>
      <c r="BV1032" s="158"/>
      <c r="BW1032" s="158"/>
      <c r="BX1032" s="158"/>
      <c r="BY1032" s="158"/>
      <c r="BZ1032" s="158"/>
      <c r="CA1032" s="158"/>
      <c r="CB1032" s="158"/>
      <c r="CC1032" s="158"/>
      <c r="CD1032" s="158"/>
      <c r="CE1032" s="158"/>
      <c r="CF1032" s="158"/>
      <c r="CG1032" s="158"/>
      <c r="CH1032" s="158"/>
      <c r="CI1032" s="158"/>
      <c r="CJ1032" s="158"/>
      <c r="CK1032" s="158"/>
      <c r="CL1032" s="158"/>
      <c r="CM1032" s="158"/>
      <c r="CN1032" s="158"/>
      <c r="CO1032" s="158"/>
      <c r="CP1032" s="158"/>
      <c r="CQ1032" s="158"/>
      <c r="CR1032" s="158"/>
      <c r="CS1032" s="158"/>
      <c r="CT1032" s="158"/>
      <c r="CU1032" s="158"/>
      <c r="CV1032" s="158"/>
      <c r="CW1032" s="158"/>
      <c r="CX1032" s="158"/>
      <c r="CY1032" s="158"/>
      <c r="CZ1032" s="158"/>
      <c r="DA1032" s="158"/>
      <c r="DB1032" s="158"/>
      <c r="DC1032" s="158"/>
      <c r="DD1032" s="158"/>
      <c r="DE1032" s="158"/>
      <c r="DF1032" s="158"/>
      <c r="DG1032" s="158"/>
      <c r="DH1032" s="158"/>
      <c r="DI1032" s="158"/>
      <c r="DJ1032" s="158"/>
      <c r="DK1032" s="158"/>
      <c r="DL1032" s="158"/>
      <c r="DM1032" s="158"/>
      <c r="DN1032" s="158"/>
      <c r="DO1032" s="158"/>
      <c r="DP1032" s="158"/>
      <c r="DQ1032" s="158"/>
      <c r="DR1032" s="158"/>
      <c r="DS1032" s="158"/>
      <c r="DT1032" s="158"/>
      <c r="DU1032" s="158"/>
      <c r="DV1032" s="158"/>
      <c r="DW1032" s="158"/>
      <c r="DX1032" s="158"/>
      <c r="DY1032" s="158"/>
      <c r="DZ1032" s="158"/>
      <c r="EA1032" s="158"/>
      <c r="EB1032" s="158"/>
      <c r="EC1032" s="158"/>
      <c r="ED1032" s="158"/>
      <c r="EE1032" s="158"/>
      <c r="EF1032" s="158"/>
      <c r="EG1032" s="158"/>
      <c r="EH1032" s="158"/>
      <c r="EI1032" s="158"/>
      <c r="EJ1032" s="158"/>
      <c r="EK1032" s="158"/>
      <c r="EL1032" s="158"/>
      <c r="EM1032" s="158"/>
      <c r="EN1032" s="158"/>
      <c r="EO1032" s="158"/>
      <c r="EP1032" s="158"/>
      <c r="EQ1032" s="158"/>
      <c r="ER1032" s="158"/>
      <c r="ES1032" s="158"/>
      <c r="ET1032" s="158"/>
      <c r="EU1032" s="158"/>
      <c r="EV1032" s="158"/>
      <c r="EW1032" s="158"/>
      <c r="EX1032" s="158"/>
      <c r="EY1032" s="158"/>
      <c r="EZ1032" s="158"/>
      <c r="FA1032" s="158"/>
      <c r="FB1032" s="158"/>
      <c r="FC1032" s="158"/>
      <c r="FD1032" s="158"/>
      <c r="FE1032" s="158"/>
      <c r="FF1032" s="158"/>
      <c r="FG1032" s="158"/>
      <c r="FH1032" s="158"/>
      <c r="FI1032" s="158"/>
      <c r="FJ1032" s="158"/>
      <c r="FK1032" s="158"/>
      <c r="FL1032" s="158"/>
      <c r="FM1032" s="158"/>
      <c r="FN1032" s="158"/>
      <c r="FO1032" s="158"/>
      <c r="FP1032" s="158"/>
      <c r="FQ1032" s="158"/>
      <c r="FR1032" s="158"/>
      <c r="FS1032" s="158"/>
      <c r="FT1032" s="158"/>
      <c r="FU1032" s="158"/>
      <c r="FV1032" s="158"/>
      <c r="FW1032" s="158"/>
      <c r="FX1032" s="158"/>
      <c r="FY1032" s="158"/>
      <c r="FZ1032" s="158"/>
      <c r="GA1032" s="158"/>
      <c r="GB1032" s="158"/>
      <c r="GC1032" s="158"/>
      <c r="GD1032" s="158"/>
      <c r="GE1032" s="158"/>
      <c r="GF1032" s="158"/>
      <c r="GG1032" s="158"/>
      <c r="GH1032" s="158"/>
      <c r="GI1032" s="158"/>
      <c r="GJ1032" s="158"/>
      <c r="GK1032" s="158"/>
      <c r="GL1032" s="158"/>
      <c r="GM1032" s="158"/>
      <c r="GN1032" s="158"/>
      <c r="GO1032" s="158"/>
      <c r="GP1032" s="158"/>
      <c r="GQ1032" s="158"/>
      <c r="GR1032" s="158"/>
      <c r="GS1032" s="158"/>
      <c r="GT1032" s="158"/>
      <c r="GU1032" s="158"/>
      <c r="GV1032" s="158"/>
      <c r="GW1032" s="158"/>
      <c r="GX1032" s="158"/>
      <c r="GY1032" s="158"/>
      <c r="GZ1032" s="158"/>
      <c r="HA1032" s="158"/>
      <c r="HB1032" s="158"/>
      <c r="HC1032" s="158"/>
      <c r="HD1032" s="158"/>
      <c r="HE1032" s="158"/>
      <c r="HF1032" s="158"/>
      <c r="HG1032" s="158"/>
      <c r="HH1032" s="158"/>
      <c r="HI1032" s="158"/>
      <c r="HJ1032" s="158"/>
      <c r="HK1032" s="158"/>
      <c r="HL1032" s="158"/>
      <c r="HM1032" s="158"/>
      <c r="HN1032" s="158"/>
      <c r="HO1032" s="158"/>
      <c r="HP1032" s="158"/>
      <c r="HQ1032" s="158"/>
      <c r="HR1032" s="158"/>
      <c r="HS1032" s="158"/>
      <c r="HT1032" s="158"/>
      <c r="HU1032" s="158"/>
      <c r="HV1032" s="158"/>
      <c r="HW1032" s="158"/>
      <c r="HX1032" s="158"/>
      <c r="HY1032" s="158"/>
      <c r="HZ1032" s="158"/>
      <c r="IA1032" s="158"/>
      <c r="IB1032" s="158"/>
      <c r="IC1032" s="158"/>
      <c r="ID1032" s="158"/>
      <c r="IE1032" s="158"/>
      <c r="IF1032" s="158"/>
      <c r="IG1032" s="158"/>
      <c r="IH1032" s="158"/>
      <c r="II1032" s="158"/>
      <c r="IJ1032" s="158"/>
      <c r="IK1032" s="158"/>
      <c r="IL1032" s="158"/>
      <c r="IM1032" s="158"/>
      <c r="IN1032" s="158"/>
      <c r="IO1032" s="158"/>
      <c r="IP1032" s="158"/>
      <c r="IQ1032" s="158"/>
      <c r="IR1032" s="158"/>
      <c r="IS1032" s="157"/>
      <c r="IT1032" s="157"/>
      <c r="IU1032" s="157"/>
      <c r="IV1032" s="157"/>
    </row>
    <row r="1033" spans="1:256" s="157" customFormat="1">
      <c r="A1033" s="488"/>
      <c r="B1033" s="513"/>
      <c r="C1033" s="514"/>
      <c r="D1033" s="508"/>
      <c r="E1033" s="582"/>
      <c r="F1033" s="571"/>
      <c r="G1033" s="169"/>
      <c r="H1033" s="169"/>
      <c r="I1033" s="169"/>
      <c r="J1033" s="169"/>
      <c r="K1033" s="169"/>
      <c r="L1033" s="169"/>
      <c r="M1033" s="169"/>
      <c r="N1033" s="169"/>
      <c r="O1033" s="169"/>
      <c r="P1033" s="169"/>
      <c r="Q1033" s="169"/>
      <c r="R1033" s="169"/>
      <c r="S1033" s="169"/>
      <c r="T1033" s="169"/>
      <c r="U1033" s="169"/>
      <c r="V1033" s="169"/>
      <c r="W1033" s="169"/>
      <c r="X1033" s="169"/>
      <c r="Y1033" s="169"/>
      <c r="Z1033" s="169"/>
      <c r="AA1033" s="169"/>
      <c r="AB1033" s="169"/>
      <c r="AC1033" s="169"/>
      <c r="AD1033" s="169"/>
      <c r="AE1033" s="169"/>
      <c r="AF1033" s="169"/>
      <c r="AG1033" s="169"/>
      <c r="AH1033" s="169"/>
      <c r="AI1033" s="169"/>
      <c r="AJ1033" s="169"/>
      <c r="AK1033" s="169"/>
      <c r="AL1033" s="169"/>
      <c r="AM1033" s="169"/>
      <c r="AN1033" s="169"/>
      <c r="AO1033" s="169"/>
      <c r="AP1033" s="169"/>
      <c r="AQ1033" s="169"/>
      <c r="AR1033" s="169"/>
      <c r="AS1033" s="169"/>
      <c r="AT1033" s="169"/>
      <c r="AU1033" s="169"/>
      <c r="AV1033" s="169"/>
      <c r="AW1033" s="169"/>
      <c r="AX1033" s="169"/>
      <c r="AY1033" s="169"/>
      <c r="AZ1033" s="169"/>
      <c r="BA1033" s="169"/>
      <c r="BB1033" s="169"/>
      <c r="BC1033" s="169"/>
      <c r="BD1033" s="169"/>
      <c r="BE1033" s="169"/>
      <c r="BF1033" s="169"/>
      <c r="BG1033" s="169"/>
      <c r="BH1033" s="169"/>
      <c r="BI1033" s="169"/>
      <c r="BJ1033" s="169"/>
      <c r="BK1033" s="169"/>
      <c r="BL1033" s="169"/>
      <c r="BM1033" s="169"/>
      <c r="BN1033" s="169"/>
      <c r="BO1033" s="169"/>
      <c r="BP1033" s="169"/>
      <c r="BQ1033" s="169"/>
      <c r="BR1033" s="169"/>
      <c r="BS1033" s="169"/>
      <c r="BT1033" s="169"/>
      <c r="BU1033" s="169"/>
      <c r="BV1033" s="169"/>
      <c r="BW1033" s="169"/>
      <c r="BX1033" s="169"/>
      <c r="BY1033" s="169"/>
      <c r="BZ1033" s="169"/>
      <c r="CA1033" s="169"/>
      <c r="CB1033" s="169"/>
      <c r="CC1033" s="169"/>
      <c r="CD1033" s="169"/>
      <c r="CE1033" s="169"/>
      <c r="CF1033" s="169"/>
      <c r="CG1033" s="169"/>
      <c r="CH1033" s="169"/>
      <c r="CI1033" s="169"/>
      <c r="CJ1033" s="169"/>
      <c r="CK1033" s="169"/>
      <c r="CL1033" s="169"/>
      <c r="CM1033" s="169"/>
      <c r="CN1033" s="169"/>
      <c r="CO1033" s="169"/>
      <c r="CP1033" s="169"/>
      <c r="CQ1033" s="169"/>
      <c r="CR1033" s="169"/>
      <c r="CS1033" s="169"/>
      <c r="CT1033" s="169"/>
      <c r="CU1033" s="169"/>
      <c r="CV1033" s="169"/>
      <c r="CW1033" s="169"/>
      <c r="CX1033" s="169"/>
      <c r="CY1033" s="169"/>
      <c r="CZ1033" s="169"/>
      <c r="DA1033" s="169"/>
      <c r="DB1033" s="169"/>
      <c r="DC1033" s="169"/>
      <c r="DD1033" s="169"/>
      <c r="DE1033" s="169"/>
      <c r="DF1033" s="169"/>
      <c r="DG1033" s="169"/>
      <c r="DH1033" s="169"/>
      <c r="DI1033" s="169"/>
      <c r="DJ1033" s="169"/>
      <c r="DK1033" s="169"/>
      <c r="DL1033" s="169"/>
      <c r="DM1033" s="169"/>
      <c r="DN1033" s="169"/>
      <c r="DO1033" s="169"/>
      <c r="DP1033" s="169"/>
      <c r="DQ1033" s="169"/>
      <c r="DR1033" s="169"/>
      <c r="DS1033" s="169"/>
      <c r="DT1033" s="169"/>
      <c r="DU1033" s="169"/>
      <c r="DV1033" s="169"/>
      <c r="DW1033" s="169"/>
      <c r="DX1033" s="169"/>
      <c r="DY1033" s="169"/>
      <c r="DZ1033" s="169"/>
      <c r="EA1033" s="169"/>
      <c r="EB1033" s="169"/>
      <c r="EC1033" s="169"/>
      <c r="ED1033" s="169"/>
      <c r="EE1033" s="169"/>
      <c r="EF1033" s="169"/>
      <c r="EG1033" s="169"/>
      <c r="EH1033" s="169"/>
      <c r="EI1033" s="169"/>
      <c r="EJ1033" s="169"/>
      <c r="EK1033" s="169"/>
      <c r="EL1033" s="169"/>
      <c r="EM1033" s="169"/>
      <c r="EN1033" s="169"/>
      <c r="EO1033" s="169"/>
      <c r="EP1033" s="169"/>
      <c r="EQ1033" s="169"/>
      <c r="ER1033" s="169"/>
      <c r="ES1033" s="169"/>
      <c r="ET1033" s="169"/>
      <c r="EU1033" s="169"/>
      <c r="EV1033" s="169"/>
      <c r="EW1033" s="169"/>
      <c r="EX1033" s="169"/>
      <c r="EY1033" s="169"/>
      <c r="EZ1033" s="169"/>
      <c r="FA1033" s="169"/>
      <c r="FB1033" s="169"/>
      <c r="FC1033" s="169"/>
      <c r="FD1033" s="169"/>
      <c r="FE1033" s="169"/>
      <c r="FF1033" s="169"/>
      <c r="FG1033" s="169"/>
      <c r="FH1033" s="169"/>
      <c r="FI1033" s="169"/>
      <c r="FJ1033" s="169"/>
      <c r="FK1033" s="169"/>
      <c r="FL1033" s="169"/>
      <c r="FM1033" s="169"/>
      <c r="FN1033" s="169"/>
      <c r="FO1033" s="169"/>
      <c r="FP1033" s="169"/>
      <c r="FQ1033" s="169"/>
      <c r="FR1033" s="169"/>
      <c r="FS1033" s="169"/>
      <c r="FT1033" s="169"/>
      <c r="FU1033" s="169"/>
      <c r="FV1033" s="169"/>
      <c r="FW1033" s="169"/>
      <c r="FX1033" s="169"/>
      <c r="FY1033" s="169"/>
      <c r="FZ1033" s="169"/>
      <c r="GA1033" s="169"/>
      <c r="GB1033" s="169"/>
      <c r="GC1033" s="169"/>
      <c r="GD1033" s="169"/>
      <c r="GE1033" s="169"/>
      <c r="GF1033" s="169"/>
      <c r="GG1033" s="169"/>
      <c r="GH1033" s="169"/>
      <c r="GI1033" s="169"/>
      <c r="GJ1033" s="169"/>
      <c r="GK1033" s="169"/>
      <c r="GL1033" s="169"/>
      <c r="GM1033" s="169"/>
      <c r="GN1033" s="169"/>
      <c r="GO1033" s="169"/>
      <c r="GP1033" s="169"/>
      <c r="GQ1033" s="169"/>
      <c r="GR1033" s="169"/>
      <c r="GS1033" s="169"/>
      <c r="GT1033" s="169"/>
      <c r="GU1033" s="169"/>
      <c r="GV1033" s="169"/>
      <c r="GW1033" s="169"/>
      <c r="GX1033" s="169"/>
      <c r="GY1033" s="169"/>
      <c r="GZ1033" s="169"/>
      <c r="HA1033" s="169"/>
      <c r="HB1033" s="169"/>
      <c r="HC1033" s="169"/>
      <c r="HD1033" s="169"/>
      <c r="HE1033" s="169"/>
      <c r="HF1033" s="169"/>
      <c r="HG1033" s="169"/>
      <c r="HH1033" s="169"/>
      <c r="HI1033" s="169"/>
      <c r="HJ1033" s="169"/>
      <c r="HK1033" s="169"/>
      <c r="HL1033" s="169"/>
      <c r="HM1033" s="169"/>
      <c r="HN1033" s="169"/>
      <c r="HO1033" s="169"/>
      <c r="HP1033" s="169"/>
      <c r="HQ1033" s="169"/>
      <c r="HR1033" s="169"/>
      <c r="HS1033" s="169"/>
      <c r="HT1033" s="169"/>
      <c r="HU1033" s="169"/>
      <c r="HV1033" s="169"/>
      <c r="HW1033" s="169"/>
      <c r="HX1033" s="169"/>
      <c r="HY1033" s="169"/>
      <c r="HZ1033" s="169"/>
      <c r="IA1033" s="169"/>
      <c r="IB1033" s="169"/>
      <c r="IC1033" s="169"/>
      <c r="ID1033" s="169"/>
      <c r="IE1033" s="169"/>
      <c r="IF1033" s="169"/>
      <c r="IG1033" s="169"/>
      <c r="IH1033" s="169"/>
      <c r="II1033" s="169"/>
      <c r="IJ1033" s="169"/>
      <c r="IK1033" s="169"/>
      <c r="IL1033" s="169"/>
      <c r="IM1033" s="169"/>
      <c r="IN1033" s="169"/>
      <c r="IO1033" s="169"/>
      <c r="IP1033" s="169"/>
      <c r="IQ1033" s="169"/>
      <c r="IR1033" s="169"/>
      <c r="IS1033" s="169"/>
      <c r="IT1033" s="169"/>
      <c r="IU1033" s="169"/>
      <c r="IV1033" s="169"/>
    </row>
    <row r="1034" spans="1:256" s="130" customFormat="1" ht="12.75">
      <c r="A1034" s="488"/>
      <c r="B1034" s="513"/>
      <c r="C1034" s="514"/>
      <c r="D1034" s="508"/>
      <c r="E1034" s="582"/>
      <c r="F1034" s="571"/>
      <c r="G1034" s="169"/>
      <c r="H1034" s="169"/>
      <c r="I1034" s="169"/>
      <c r="J1034" s="169"/>
      <c r="K1034" s="169"/>
      <c r="L1034" s="169"/>
      <c r="M1034" s="169"/>
      <c r="N1034" s="169"/>
      <c r="O1034" s="169"/>
      <c r="P1034" s="169"/>
      <c r="Q1034" s="169"/>
      <c r="R1034" s="169"/>
      <c r="S1034" s="169"/>
      <c r="T1034" s="169"/>
      <c r="U1034" s="169"/>
      <c r="V1034" s="169"/>
      <c r="W1034" s="169"/>
      <c r="X1034" s="169"/>
      <c r="Y1034" s="169"/>
      <c r="Z1034" s="169"/>
      <c r="AA1034" s="169"/>
      <c r="AB1034" s="169"/>
      <c r="AC1034" s="169"/>
      <c r="AD1034" s="169"/>
      <c r="AE1034" s="169"/>
      <c r="AF1034" s="169"/>
      <c r="AG1034" s="169"/>
      <c r="AH1034" s="169"/>
      <c r="AI1034" s="169"/>
      <c r="AJ1034" s="169"/>
      <c r="AK1034" s="169"/>
      <c r="AL1034" s="169"/>
      <c r="AM1034" s="169"/>
      <c r="AN1034" s="169"/>
      <c r="AO1034" s="169"/>
      <c r="AP1034" s="169"/>
      <c r="AQ1034" s="169"/>
      <c r="AR1034" s="169"/>
      <c r="AS1034" s="169"/>
      <c r="AT1034" s="169"/>
      <c r="AU1034" s="169"/>
      <c r="AV1034" s="169"/>
      <c r="AW1034" s="169"/>
      <c r="AX1034" s="169"/>
      <c r="AY1034" s="169"/>
      <c r="AZ1034" s="169"/>
      <c r="BA1034" s="169"/>
      <c r="BB1034" s="169"/>
      <c r="BC1034" s="169"/>
      <c r="BD1034" s="169"/>
      <c r="BE1034" s="169"/>
      <c r="BF1034" s="169"/>
      <c r="BG1034" s="169"/>
      <c r="BH1034" s="169"/>
      <c r="BI1034" s="169"/>
      <c r="BJ1034" s="169"/>
      <c r="BK1034" s="169"/>
      <c r="BL1034" s="169"/>
      <c r="BM1034" s="169"/>
      <c r="BN1034" s="169"/>
      <c r="BO1034" s="169"/>
      <c r="BP1034" s="169"/>
      <c r="BQ1034" s="169"/>
      <c r="BR1034" s="169"/>
      <c r="BS1034" s="169"/>
      <c r="BT1034" s="169"/>
      <c r="BU1034" s="169"/>
      <c r="BV1034" s="169"/>
      <c r="BW1034" s="169"/>
      <c r="BX1034" s="169"/>
      <c r="BY1034" s="169"/>
      <c r="BZ1034" s="169"/>
      <c r="CA1034" s="169"/>
      <c r="CB1034" s="169"/>
      <c r="CC1034" s="169"/>
      <c r="CD1034" s="169"/>
      <c r="CE1034" s="169"/>
      <c r="CF1034" s="169"/>
      <c r="CG1034" s="169"/>
      <c r="CH1034" s="169"/>
      <c r="CI1034" s="169"/>
      <c r="CJ1034" s="169"/>
      <c r="CK1034" s="169"/>
      <c r="CL1034" s="169"/>
      <c r="CM1034" s="169"/>
      <c r="CN1034" s="169"/>
      <c r="CO1034" s="169"/>
      <c r="CP1034" s="169"/>
      <c r="CQ1034" s="169"/>
      <c r="CR1034" s="169"/>
      <c r="CS1034" s="169"/>
      <c r="CT1034" s="169"/>
      <c r="CU1034" s="169"/>
      <c r="CV1034" s="169"/>
      <c r="CW1034" s="169"/>
      <c r="CX1034" s="169"/>
      <c r="CY1034" s="169"/>
      <c r="CZ1034" s="169"/>
      <c r="DA1034" s="169"/>
      <c r="DB1034" s="169"/>
      <c r="DC1034" s="169"/>
      <c r="DD1034" s="169"/>
      <c r="DE1034" s="169"/>
      <c r="DF1034" s="169"/>
      <c r="DG1034" s="169"/>
      <c r="DH1034" s="169"/>
      <c r="DI1034" s="169"/>
      <c r="DJ1034" s="169"/>
      <c r="DK1034" s="169"/>
      <c r="DL1034" s="169"/>
      <c r="DM1034" s="169"/>
      <c r="DN1034" s="169"/>
      <c r="DO1034" s="169"/>
      <c r="DP1034" s="169"/>
      <c r="DQ1034" s="169"/>
      <c r="DR1034" s="169"/>
      <c r="DS1034" s="169"/>
      <c r="DT1034" s="169"/>
      <c r="DU1034" s="169"/>
      <c r="DV1034" s="169"/>
      <c r="DW1034" s="169"/>
      <c r="DX1034" s="169"/>
      <c r="DY1034" s="169"/>
      <c r="DZ1034" s="169"/>
      <c r="EA1034" s="169"/>
      <c r="EB1034" s="169"/>
      <c r="EC1034" s="169"/>
      <c r="ED1034" s="169"/>
      <c r="EE1034" s="169"/>
      <c r="EF1034" s="169"/>
      <c r="EG1034" s="169"/>
      <c r="EH1034" s="169"/>
      <c r="EI1034" s="169"/>
      <c r="EJ1034" s="169"/>
      <c r="EK1034" s="169"/>
      <c r="EL1034" s="169"/>
      <c r="EM1034" s="169"/>
      <c r="EN1034" s="169"/>
      <c r="EO1034" s="169"/>
      <c r="EP1034" s="169"/>
      <c r="EQ1034" s="169"/>
      <c r="ER1034" s="169"/>
      <c r="ES1034" s="169"/>
      <c r="ET1034" s="169"/>
      <c r="EU1034" s="169"/>
      <c r="EV1034" s="169"/>
      <c r="EW1034" s="169"/>
      <c r="EX1034" s="169"/>
      <c r="EY1034" s="169"/>
      <c r="EZ1034" s="169"/>
      <c r="FA1034" s="169"/>
      <c r="FB1034" s="169"/>
      <c r="FC1034" s="169"/>
      <c r="FD1034" s="169"/>
      <c r="FE1034" s="169"/>
      <c r="FF1034" s="169"/>
      <c r="FG1034" s="169"/>
      <c r="FH1034" s="169"/>
      <c r="FI1034" s="169"/>
      <c r="FJ1034" s="169"/>
      <c r="FK1034" s="169"/>
      <c r="FL1034" s="169"/>
      <c r="FM1034" s="169"/>
      <c r="FN1034" s="169"/>
      <c r="FO1034" s="169"/>
      <c r="FP1034" s="169"/>
      <c r="FQ1034" s="169"/>
      <c r="FR1034" s="169"/>
      <c r="FS1034" s="169"/>
      <c r="FT1034" s="169"/>
      <c r="FU1034" s="169"/>
      <c r="FV1034" s="169"/>
      <c r="FW1034" s="169"/>
      <c r="FX1034" s="169"/>
      <c r="FY1034" s="169"/>
      <c r="FZ1034" s="169"/>
      <c r="GA1034" s="169"/>
      <c r="GB1034" s="169"/>
      <c r="GC1034" s="169"/>
      <c r="GD1034" s="169"/>
      <c r="GE1034" s="169"/>
      <c r="GF1034" s="169"/>
      <c r="GG1034" s="169"/>
      <c r="GH1034" s="169"/>
      <c r="GI1034" s="169"/>
      <c r="GJ1034" s="169"/>
      <c r="GK1034" s="169"/>
      <c r="GL1034" s="169"/>
      <c r="GM1034" s="169"/>
      <c r="GN1034" s="169"/>
      <c r="GO1034" s="169"/>
      <c r="GP1034" s="169"/>
      <c r="GQ1034" s="169"/>
      <c r="GR1034" s="169"/>
      <c r="GS1034" s="169"/>
      <c r="GT1034" s="169"/>
      <c r="GU1034" s="169"/>
      <c r="GV1034" s="169"/>
      <c r="GW1034" s="169"/>
      <c r="GX1034" s="169"/>
      <c r="GY1034" s="169"/>
      <c r="GZ1034" s="169"/>
      <c r="HA1034" s="169"/>
      <c r="HB1034" s="169"/>
      <c r="HC1034" s="169"/>
      <c r="HD1034" s="169"/>
      <c r="HE1034" s="169"/>
      <c r="HF1034" s="169"/>
      <c r="HG1034" s="169"/>
      <c r="HH1034" s="169"/>
      <c r="HI1034" s="169"/>
      <c r="HJ1034" s="169"/>
      <c r="HK1034" s="169"/>
      <c r="HL1034" s="169"/>
      <c r="HM1034" s="169"/>
      <c r="HN1034" s="169"/>
      <c r="HO1034" s="169"/>
      <c r="HP1034" s="169"/>
      <c r="HQ1034" s="169"/>
      <c r="HR1034" s="169"/>
      <c r="HS1034" s="169"/>
      <c r="HT1034" s="169"/>
      <c r="HU1034" s="169"/>
      <c r="HV1034" s="169"/>
      <c r="HW1034" s="169"/>
      <c r="HX1034" s="169"/>
      <c r="HY1034" s="169"/>
      <c r="HZ1034" s="169"/>
      <c r="IA1034" s="169"/>
      <c r="IB1034" s="169"/>
      <c r="IC1034" s="169"/>
      <c r="ID1034" s="169"/>
      <c r="IE1034" s="169"/>
      <c r="IF1034" s="169"/>
      <c r="IG1034" s="169"/>
      <c r="IH1034" s="169"/>
      <c r="II1034" s="169"/>
      <c r="IJ1034" s="169"/>
      <c r="IK1034" s="169"/>
      <c r="IL1034" s="169"/>
      <c r="IM1034" s="169"/>
      <c r="IN1034" s="169"/>
      <c r="IO1034" s="169"/>
      <c r="IP1034" s="169"/>
      <c r="IQ1034" s="169"/>
      <c r="IR1034" s="169"/>
      <c r="IS1034" s="169"/>
      <c r="IT1034" s="169"/>
      <c r="IU1034" s="169"/>
      <c r="IV1034" s="169"/>
    </row>
    <row r="1035" spans="1:256" s="169" customFormat="1">
      <c r="A1035" s="512"/>
      <c r="B1035" s="513"/>
      <c r="C1035" s="514"/>
      <c r="D1035" s="508"/>
      <c r="E1035" s="582"/>
      <c r="F1035" s="571"/>
      <c r="G1035" s="158"/>
      <c r="H1035" s="158"/>
      <c r="I1035" s="158"/>
      <c r="J1035" s="158"/>
      <c r="K1035" s="158"/>
      <c r="L1035" s="158"/>
      <c r="M1035" s="158"/>
      <c r="N1035" s="158"/>
      <c r="O1035" s="158"/>
      <c r="P1035" s="158"/>
      <c r="Q1035" s="158"/>
      <c r="R1035" s="158"/>
      <c r="S1035" s="158"/>
      <c r="T1035" s="158"/>
      <c r="U1035" s="158"/>
      <c r="V1035" s="158"/>
      <c r="W1035" s="158"/>
      <c r="X1035" s="158"/>
      <c r="Y1035" s="158"/>
      <c r="Z1035" s="158"/>
      <c r="AA1035" s="158"/>
      <c r="AB1035" s="158"/>
      <c r="AC1035" s="158"/>
      <c r="AD1035" s="158"/>
      <c r="AE1035" s="158"/>
      <c r="AF1035" s="158"/>
      <c r="AG1035" s="158"/>
      <c r="AH1035" s="158"/>
      <c r="AI1035" s="158"/>
      <c r="AJ1035" s="158"/>
      <c r="AK1035" s="158"/>
      <c r="AL1035" s="158"/>
      <c r="AM1035" s="158"/>
      <c r="AN1035" s="158"/>
      <c r="AO1035" s="158"/>
      <c r="AP1035" s="158"/>
      <c r="AQ1035" s="158"/>
      <c r="AR1035" s="158"/>
      <c r="AS1035" s="158"/>
      <c r="AT1035" s="158"/>
      <c r="AU1035" s="158"/>
      <c r="AV1035" s="158"/>
      <c r="AW1035" s="158"/>
      <c r="AX1035" s="158"/>
      <c r="AY1035" s="158"/>
      <c r="AZ1035" s="158"/>
      <c r="BA1035" s="158"/>
      <c r="BB1035" s="158"/>
      <c r="BC1035" s="158"/>
      <c r="BD1035" s="158"/>
      <c r="BE1035" s="158"/>
      <c r="BF1035" s="158"/>
      <c r="BG1035" s="158"/>
      <c r="BH1035" s="158"/>
      <c r="BI1035" s="158"/>
      <c r="BJ1035" s="158"/>
      <c r="BK1035" s="158"/>
      <c r="BL1035" s="158"/>
      <c r="BM1035" s="158"/>
      <c r="BN1035" s="158"/>
      <c r="BO1035" s="158"/>
      <c r="BP1035" s="158"/>
      <c r="BQ1035" s="158"/>
      <c r="BR1035" s="158"/>
      <c r="BS1035" s="158"/>
      <c r="BT1035" s="158"/>
      <c r="BU1035" s="158"/>
      <c r="BV1035" s="158"/>
      <c r="BW1035" s="158"/>
      <c r="BX1035" s="158"/>
      <c r="BY1035" s="158"/>
      <c r="BZ1035" s="158"/>
      <c r="CA1035" s="158"/>
      <c r="CB1035" s="158"/>
      <c r="CC1035" s="158"/>
      <c r="CD1035" s="158"/>
      <c r="CE1035" s="158"/>
      <c r="CF1035" s="158"/>
      <c r="CG1035" s="158"/>
      <c r="CH1035" s="158"/>
      <c r="CI1035" s="158"/>
      <c r="CJ1035" s="158"/>
      <c r="CK1035" s="158"/>
      <c r="CL1035" s="158"/>
      <c r="CM1035" s="158"/>
      <c r="CN1035" s="158"/>
      <c r="CO1035" s="158"/>
      <c r="CP1035" s="158"/>
      <c r="CQ1035" s="158"/>
      <c r="CR1035" s="158"/>
      <c r="CS1035" s="158"/>
      <c r="CT1035" s="158"/>
      <c r="CU1035" s="158"/>
      <c r="CV1035" s="158"/>
      <c r="CW1035" s="158"/>
      <c r="CX1035" s="158"/>
      <c r="CY1035" s="158"/>
      <c r="CZ1035" s="158"/>
      <c r="DA1035" s="158"/>
      <c r="DB1035" s="158"/>
      <c r="DC1035" s="158"/>
      <c r="DD1035" s="158"/>
      <c r="DE1035" s="158"/>
      <c r="DF1035" s="158"/>
      <c r="DG1035" s="158"/>
      <c r="DH1035" s="158"/>
      <c r="DI1035" s="158"/>
      <c r="DJ1035" s="158"/>
      <c r="DK1035" s="158"/>
      <c r="DL1035" s="158"/>
      <c r="DM1035" s="158"/>
      <c r="DN1035" s="158"/>
      <c r="DO1035" s="158"/>
      <c r="DP1035" s="158"/>
      <c r="DQ1035" s="158"/>
      <c r="DR1035" s="158"/>
      <c r="DS1035" s="158"/>
      <c r="DT1035" s="158"/>
      <c r="DU1035" s="158"/>
      <c r="DV1035" s="158"/>
      <c r="DW1035" s="158"/>
      <c r="DX1035" s="158"/>
      <c r="DY1035" s="158"/>
      <c r="DZ1035" s="158"/>
      <c r="EA1035" s="158"/>
      <c r="EB1035" s="158"/>
      <c r="EC1035" s="158"/>
      <c r="ED1035" s="158"/>
      <c r="EE1035" s="158"/>
      <c r="EF1035" s="158"/>
      <c r="EG1035" s="158"/>
      <c r="EH1035" s="158"/>
      <c r="EI1035" s="158"/>
      <c r="EJ1035" s="158"/>
      <c r="EK1035" s="158"/>
      <c r="EL1035" s="158"/>
      <c r="EM1035" s="158"/>
      <c r="EN1035" s="158"/>
      <c r="EO1035" s="158"/>
      <c r="EP1035" s="158"/>
      <c r="EQ1035" s="158"/>
      <c r="ER1035" s="158"/>
      <c r="ES1035" s="158"/>
      <c r="ET1035" s="158"/>
      <c r="EU1035" s="158"/>
      <c r="EV1035" s="158"/>
      <c r="EW1035" s="158"/>
      <c r="EX1035" s="158"/>
      <c r="EY1035" s="158"/>
      <c r="EZ1035" s="158"/>
      <c r="FA1035" s="158"/>
      <c r="FB1035" s="158"/>
      <c r="FC1035" s="158"/>
      <c r="FD1035" s="158"/>
      <c r="FE1035" s="158"/>
      <c r="FF1035" s="158"/>
      <c r="FG1035" s="158"/>
      <c r="FH1035" s="158"/>
      <c r="FI1035" s="158"/>
      <c r="FJ1035" s="158"/>
      <c r="FK1035" s="158"/>
      <c r="FL1035" s="158"/>
      <c r="FM1035" s="158"/>
      <c r="FN1035" s="158"/>
      <c r="FO1035" s="158"/>
      <c r="FP1035" s="158"/>
      <c r="FQ1035" s="158"/>
      <c r="FR1035" s="158"/>
      <c r="FS1035" s="158"/>
      <c r="FT1035" s="158"/>
      <c r="FU1035" s="158"/>
      <c r="FV1035" s="158"/>
      <c r="FW1035" s="158"/>
      <c r="FX1035" s="158"/>
      <c r="FY1035" s="158"/>
      <c r="FZ1035" s="158"/>
      <c r="GA1035" s="158"/>
      <c r="GB1035" s="158"/>
      <c r="GC1035" s="158"/>
      <c r="GD1035" s="158"/>
      <c r="GE1035" s="158"/>
      <c r="GF1035" s="158"/>
      <c r="GG1035" s="158"/>
      <c r="GH1035" s="158"/>
      <c r="GI1035" s="158"/>
      <c r="GJ1035" s="158"/>
      <c r="GK1035" s="158"/>
      <c r="GL1035" s="158"/>
      <c r="GM1035" s="158"/>
      <c r="GN1035" s="158"/>
      <c r="GO1035" s="158"/>
      <c r="GP1035" s="158"/>
      <c r="GQ1035" s="158"/>
      <c r="GR1035" s="158"/>
      <c r="GS1035" s="158"/>
      <c r="GT1035" s="158"/>
      <c r="GU1035" s="158"/>
      <c r="GV1035" s="158"/>
      <c r="GW1035" s="158"/>
      <c r="GX1035" s="158"/>
      <c r="GY1035" s="158"/>
      <c r="GZ1035" s="158"/>
      <c r="HA1035" s="158"/>
      <c r="HB1035" s="158"/>
      <c r="HC1035" s="158"/>
      <c r="HD1035" s="158"/>
      <c r="HE1035" s="158"/>
      <c r="HF1035" s="158"/>
      <c r="HG1035" s="158"/>
      <c r="HH1035" s="158"/>
      <c r="HI1035" s="158"/>
      <c r="HJ1035" s="158"/>
      <c r="HK1035" s="158"/>
      <c r="HL1035" s="158"/>
      <c r="HM1035" s="158"/>
      <c r="HN1035" s="158"/>
      <c r="HO1035" s="158"/>
      <c r="HP1035" s="158"/>
      <c r="HQ1035" s="158"/>
      <c r="HR1035" s="158"/>
      <c r="HS1035" s="158"/>
      <c r="HT1035" s="158"/>
      <c r="HU1035" s="158"/>
      <c r="HV1035" s="158"/>
      <c r="HW1035" s="158"/>
      <c r="HX1035" s="158"/>
      <c r="HY1035" s="158"/>
      <c r="HZ1035" s="158"/>
      <c r="IA1035" s="158"/>
      <c r="IB1035" s="158"/>
      <c r="IC1035" s="158"/>
      <c r="ID1035" s="158"/>
      <c r="IE1035" s="158"/>
      <c r="IF1035" s="158"/>
      <c r="IG1035" s="158"/>
      <c r="IH1035" s="158"/>
      <c r="II1035" s="158"/>
      <c r="IJ1035" s="158"/>
      <c r="IK1035" s="158"/>
      <c r="IL1035" s="158"/>
      <c r="IM1035" s="158"/>
      <c r="IN1035" s="158"/>
      <c r="IO1035" s="158"/>
      <c r="IP1035" s="158"/>
      <c r="IQ1035" s="158"/>
      <c r="IR1035" s="158"/>
      <c r="IS1035" s="157"/>
      <c r="IT1035" s="157"/>
      <c r="IU1035" s="157"/>
      <c r="IV1035" s="157"/>
    </row>
    <row r="1036" spans="1:256" s="169" customFormat="1">
      <c r="A1036" s="512"/>
      <c r="B1036" s="493"/>
      <c r="C1036" s="488"/>
      <c r="D1036" s="488"/>
      <c r="E1036" s="578"/>
      <c r="F1036" s="578"/>
      <c r="G1036" s="158"/>
      <c r="H1036" s="158"/>
      <c r="I1036" s="158"/>
      <c r="J1036" s="158"/>
      <c r="K1036" s="158"/>
      <c r="L1036" s="158"/>
      <c r="M1036" s="158"/>
      <c r="N1036" s="158"/>
      <c r="O1036" s="158"/>
      <c r="P1036" s="158"/>
      <c r="Q1036" s="158"/>
      <c r="R1036" s="158"/>
      <c r="S1036" s="158"/>
      <c r="T1036" s="158"/>
      <c r="U1036" s="158"/>
      <c r="V1036" s="158"/>
      <c r="W1036" s="158"/>
      <c r="X1036" s="158"/>
      <c r="Y1036" s="158"/>
      <c r="Z1036" s="158"/>
      <c r="AA1036" s="158"/>
      <c r="AB1036" s="158"/>
      <c r="AC1036" s="158"/>
      <c r="AD1036" s="158"/>
      <c r="AE1036" s="158"/>
      <c r="AF1036" s="158"/>
      <c r="AG1036" s="158"/>
      <c r="AH1036" s="158"/>
      <c r="AI1036" s="158"/>
      <c r="AJ1036" s="158"/>
      <c r="AK1036" s="158"/>
      <c r="AL1036" s="158"/>
      <c r="AM1036" s="158"/>
      <c r="AN1036" s="158"/>
      <c r="AO1036" s="158"/>
      <c r="AP1036" s="158"/>
      <c r="AQ1036" s="158"/>
      <c r="AR1036" s="158"/>
      <c r="AS1036" s="158"/>
      <c r="AT1036" s="158"/>
      <c r="AU1036" s="158"/>
      <c r="AV1036" s="158"/>
      <c r="AW1036" s="158"/>
      <c r="AX1036" s="158"/>
      <c r="AY1036" s="158"/>
      <c r="AZ1036" s="158"/>
      <c r="BA1036" s="158"/>
      <c r="BB1036" s="158"/>
      <c r="BC1036" s="158"/>
      <c r="BD1036" s="158"/>
      <c r="BE1036" s="158"/>
      <c r="BF1036" s="158"/>
      <c r="BG1036" s="158"/>
      <c r="BH1036" s="158"/>
      <c r="BI1036" s="158"/>
      <c r="BJ1036" s="158"/>
      <c r="BK1036" s="158"/>
      <c r="BL1036" s="158"/>
      <c r="BM1036" s="158"/>
      <c r="BN1036" s="158"/>
      <c r="BO1036" s="158"/>
      <c r="BP1036" s="158"/>
      <c r="BQ1036" s="158"/>
      <c r="BR1036" s="158"/>
      <c r="BS1036" s="158"/>
      <c r="BT1036" s="158"/>
      <c r="BU1036" s="158"/>
      <c r="BV1036" s="158"/>
      <c r="BW1036" s="158"/>
      <c r="BX1036" s="158"/>
      <c r="BY1036" s="158"/>
      <c r="BZ1036" s="158"/>
      <c r="CA1036" s="158"/>
      <c r="CB1036" s="158"/>
      <c r="CC1036" s="158"/>
      <c r="CD1036" s="158"/>
      <c r="CE1036" s="158"/>
      <c r="CF1036" s="158"/>
      <c r="CG1036" s="158"/>
      <c r="CH1036" s="158"/>
      <c r="CI1036" s="158"/>
      <c r="CJ1036" s="158"/>
      <c r="CK1036" s="158"/>
      <c r="CL1036" s="158"/>
      <c r="CM1036" s="158"/>
      <c r="CN1036" s="158"/>
      <c r="CO1036" s="158"/>
      <c r="CP1036" s="158"/>
      <c r="CQ1036" s="158"/>
      <c r="CR1036" s="158"/>
      <c r="CS1036" s="158"/>
      <c r="CT1036" s="158"/>
      <c r="CU1036" s="158"/>
      <c r="CV1036" s="158"/>
      <c r="CW1036" s="158"/>
      <c r="CX1036" s="158"/>
      <c r="CY1036" s="158"/>
      <c r="CZ1036" s="158"/>
      <c r="DA1036" s="158"/>
      <c r="DB1036" s="158"/>
      <c r="DC1036" s="158"/>
      <c r="DD1036" s="158"/>
      <c r="DE1036" s="158"/>
      <c r="DF1036" s="158"/>
      <c r="DG1036" s="158"/>
      <c r="DH1036" s="158"/>
      <c r="DI1036" s="158"/>
      <c r="DJ1036" s="158"/>
      <c r="DK1036" s="158"/>
      <c r="DL1036" s="158"/>
      <c r="DM1036" s="158"/>
      <c r="DN1036" s="158"/>
      <c r="DO1036" s="158"/>
      <c r="DP1036" s="158"/>
      <c r="DQ1036" s="158"/>
      <c r="DR1036" s="158"/>
      <c r="DS1036" s="158"/>
      <c r="DT1036" s="158"/>
      <c r="DU1036" s="158"/>
      <c r="DV1036" s="158"/>
      <c r="DW1036" s="158"/>
      <c r="DX1036" s="158"/>
      <c r="DY1036" s="158"/>
      <c r="DZ1036" s="158"/>
      <c r="EA1036" s="158"/>
      <c r="EB1036" s="158"/>
      <c r="EC1036" s="158"/>
      <c r="ED1036" s="158"/>
      <c r="EE1036" s="158"/>
      <c r="EF1036" s="158"/>
      <c r="EG1036" s="158"/>
      <c r="EH1036" s="158"/>
      <c r="EI1036" s="158"/>
      <c r="EJ1036" s="158"/>
      <c r="EK1036" s="158"/>
      <c r="EL1036" s="158"/>
      <c r="EM1036" s="158"/>
      <c r="EN1036" s="158"/>
      <c r="EO1036" s="158"/>
      <c r="EP1036" s="158"/>
      <c r="EQ1036" s="158"/>
      <c r="ER1036" s="158"/>
      <c r="ES1036" s="158"/>
      <c r="ET1036" s="158"/>
      <c r="EU1036" s="158"/>
      <c r="EV1036" s="158"/>
      <c r="EW1036" s="158"/>
      <c r="EX1036" s="158"/>
      <c r="EY1036" s="158"/>
      <c r="EZ1036" s="158"/>
      <c r="FA1036" s="158"/>
      <c r="FB1036" s="158"/>
      <c r="FC1036" s="158"/>
      <c r="FD1036" s="158"/>
      <c r="FE1036" s="158"/>
      <c r="FF1036" s="158"/>
      <c r="FG1036" s="158"/>
      <c r="FH1036" s="158"/>
      <c r="FI1036" s="158"/>
      <c r="FJ1036" s="158"/>
      <c r="FK1036" s="158"/>
      <c r="FL1036" s="158"/>
      <c r="FM1036" s="158"/>
      <c r="FN1036" s="158"/>
      <c r="FO1036" s="158"/>
      <c r="FP1036" s="158"/>
      <c r="FQ1036" s="158"/>
      <c r="FR1036" s="158"/>
      <c r="FS1036" s="158"/>
      <c r="FT1036" s="158"/>
      <c r="FU1036" s="158"/>
      <c r="FV1036" s="158"/>
      <c r="FW1036" s="158"/>
      <c r="FX1036" s="158"/>
      <c r="FY1036" s="158"/>
      <c r="FZ1036" s="158"/>
      <c r="GA1036" s="158"/>
      <c r="GB1036" s="158"/>
      <c r="GC1036" s="158"/>
      <c r="GD1036" s="158"/>
      <c r="GE1036" s="158"/>
      <c r="GF1036" s="158"/>
      <c r="GG1036" s="158"/>
      <c r="GH1036" s="158"/>
      <c r="GI1036" s="158"/>
      <c r="GJ1036" s="158"/>
      <c r="GK1036" s="158"/>
      <c r="GL1036" s="158"/>
      <c r="GM1036" s="158"/>
      <c r="GN1036" s="158"/>
      <c r="GO1036" s="158"/>
      <c r="GP1036" s="158"/>
      <c r="GQ1036" s="158"/>
      <c r="GR1036" s="158"/>
      <c r="GS1036" s="158"/>
      <c r="GT1036" s="158"/>
      <c r="GU1036" s="158"/>
      <c r="GV1036" s="158"/>
      <c r="GW1036" s="158"/>
      <c r="GX1036" s="158"/>
      <c r="GY1036" s="158"/>
      <c r="GZ1036" s="158"/>
      <c r="HA1036" s="158"/>
      <c r="HB1036" s="158"/>
      <c r="HC1036" s="158"/>
      <c r="HD1036" s="158"/>
      <c r="HE1036" s="158"/>
      <c r="HF1036" s="158"/>
      <c r="HG1036" s="158"/>
      <c r="HH1036" s="158"/>
      <c r="HI1036" s="158"/>
      <c r="HJ1036" s="158"/>
      <c r="HK1036" s="158"/>
      <c r="HL1036" s="158"/>
      <c r="HM1036" s="158"/>
      <c r="HN1036" s="158"/>
      <c r="HO1036" s="158"/>
      <c r="HP1036" s="158"/>
      <c r="HQ1036" s="158"/>
      <c r="HR1036" s="158"/>
      <c r="HS1036" s="158"/>
      <c r="HT1036" s="158"/>
      <c r="HU1036" s="158"/>
      <c r="HV1036" s="158"/>
      <c r="HW1036" s="158"/>
      <c r="HX1036" s="158"/>
      <c r="HY1036" s="158"/>
      <c r="HZ1036" s="158"/>
      <c r="IA1036" s="158"/>
      <c r="IB1036" s="158"/>
      <c r="IC1036" s="158"/>
      <c r="ID1036" s="158"/>
      <c r="IE1036" s="158"/>
      <c r="IF1036" s="158"/>
      <c r="IG1036" s="158"/>
      <c r="IH1036" s="158"/>
      <c r="II1036" s="158"/>
      <c r="IJ1036" s="158"/>
      <c r="IK1036" s="158"/>
      <c r="IL1036" s="158"/>
      <c r="IM1036" s="158"/>
      <c r="IN1036" s="158"/>
      <c r="IO1036" s="158"/>
      <c r="IP1036" s="158"/>
      <c r="IQ1036" s="158"/>
      <c r="IR1036" s="158"/>
      <c r="IS1036" s="157"/>
      <c r="IT1036" s="157"/>
      <c r="IU1036" s="157"/>
      <c r="IV1036" s="157"/>
    </row>
    <row r="1037" spans="1:256" s="157" customFormat="1">
      <c r="A1037" s="512"/>
      <c r="B1037" s="493"/>
      <c r="C1037" s="488"/>
      <c r="D1037" s="488"/>
      <c r="E1037" s="578"/>
      <c r="F1037" s="578"/>
      <c r="G1037" s="169"/>
      <c r="H1037" s="169"/>
      <c r="I1037" s="169"/>
      <c r="J1037" s="169"/>
      <c r="K1037" s="169"/>
      <c r="L1037" s="169"/>
      <c r="M1037" s="169"/>
      <c r="N1037" s="169"/>
      <c r="O1037" s="169"/>
      <c r="P1037" s="169"/>
      <c r="Q1037" s="169"/>
      <c r="R1037" s="169"/>
      <c r="S1037" s="169"/>
      <c r="T1037" s="169"/>
      <c r="U1037" s="169"/>
      <c r="V1037" s="169"/>
      <c r="W1037" s="169"/>
      <c r="X1037" s="169"/>
      <c r="Y1037" s="169"/>
      <c r="Z1037" s="169"/>
      <c r="AA1037" s="169"/>
      <c r="AB1037" s="169"/>
      <c r="AC1037" s="169"/>
      <c r="AD1037" s="169"/>
      <c r="AE1037" s="169"/>
      <c r="AF1037" s="169"/>
      <c r="AG1037" s="169"/>
      <c r="AH1037" s="169"/>
      <c r="AI1037" s="169"/>
      <c r="AJ1037" s="169"/>
      <c r="AK1037" s="169"/>
      <c r="AL1037" s="169"/>
      <c r="AM1037" s="169"/>
      <c r="AN1037" s="169"/>
      <c r="AO1037" s="169"/>
      <c r="AP1037" s="169"/>
      <c r="AQ1037" s="169"/>
      <c r="AR1037" s="169"/>
      <c r="AS1037" s="169"/>
      <c r="AT1037" s="169"/>
      <c r="AU1037" s="169"/>
      <c r="AV1037" s="169"/>
      <c r="AW1037" s="169"/>
      <c r="AX1037" s="169"/>
      <c r="AY1037" s="169"/>
      <c r="AZ1037" s="169"/>
      <c r="BA1037" s="169"/>
      <c r="BB1037" s="169"/>
      <c r="BC1037" s="169"/>
      <c r="BD1037" s="169"/>
      <c r="BE1037" s="169"/>
      <c r="BF1037" s="169"/>
      <c r="BG1037" s="169"/>
      <c r="BH1037" s="169"/>
      <c r="BI1037" s="169"/>
      <c r="BJ1037" s="169"/>
      <c r="BK1037" s="169"/>
      <c r="BL1037" s="169"/>
      <c r="BM1037" s="169"/>
      <c r="BN1037" s="169"/>
      <c r="BO1037" s="169"/>
      <c r="BP1037" s="169"/>
      <c r="BQ1037" s="169"/>
      <c r="BR1037" s="169"/>
      <c r="BS1037" s="169"/>
      <c r="BT1037" s="169"/>
      <c r="BU1037" s="169"/>
      <c r="BV1037" s="169"/>
      <c r="BW1037" s="169"/>
      <c r="BX1037" s="169"/>
      <c r="BY1037" s="169"/>
      <c r="BZ1037" s="169"/>
      <c r="CA1037" s="169"/>
      <c r="CB1037" s="169"/>
      <c r="CC1037" s="169"/>
      <c r="CD1037" s="169"/>
      <c r="CE1037" s="169"/>
      <c r="CF1037" s="169"/>
      <c r="CG1037" s="169"/>
      <c r="CH1037" s="169"/>
      <c r="CI1037" s="169"/>
      <c r="CJ1037" s="169"/>
      <c r="CK1037" s="169"/>
      <c r="CL1037" s="169"/>
      <c r="CM1037" s="169"/>
      <c r="CN1037" s="169"/>
      <c r="CO1037" s="169"/>
      <c r="CP1037" s="169"/>
      <c r="CQ1037" s="169"/>
      <c r="CR1037" s="169"/>
      <c r="CS1037" s="169"/>
      <c r="CT1037" s="169"/>
      <c r="CU1037" s="169"/>
      <c r="CV1037" s="169"/>
      <c r="CW1037" s="169"/>
      <c r="CX1037" s="169"/>
      <c r="CY1037" s="169"/>
      <c r="CZ1037" s="169"/>
      <c r="DA1037" s="169"/>
      <c r="DB1037" s="169"/>
      <c r="DC1037" s="169"/>
      <c r="DD1037" s="169"/>
      <c r="DE1037" s="169"/>
      <c r="DF1037" s="169"/>
      <c r="DG1037" s="169"/>
      <c r="DH1037" s="169"/>
      <c r="DI1037" s="169"/>
      <c r="DJ1037" s="169"/>
      <c r="DK1037" s="169"/>
      <c r="DL1037" s="169"/>
      <c r="DM1037" s="169"/>
      <c r="DN1037" s="169"/>
      <c r="DO1037" s="169"/>
      <c r="DP1037" s="169"/>
      <c r="DQ1037" s="169"/>
      <c r="DR1037" s="169"/>
      <c r="DS1037" s="169"/>
      <c r="DT1037" s="169"/>
      <c r="DU1037" s="169"/>
      <c r="DV1037" s="169"/>
      <c r="DW1037" s="169"/>
      <c r="DX1037" s="169"/>
      <c r="DY1037" s="169"/>
      <c r="DZ1037" s="169"/>
      <c r="EA1037" s="169"/>
      <c r="EB1037" s="169"/>
      <c r="EC1037" s="169"/>
      <c r="ED1037" s="169"/>
      <c r="EE1037" s="169"/>
      <c r="EF1037" s="169"/>
      <c r="EG1037" s="169"/>
      <c r="EH1037" s="169"/>
      <c r="EI1037" s="169"/>
      <c r="EJ1037" s="169"/>
      <c r="EK1037" s="169"/>
      <c r="EL1037" s="169"/>
      <c r="EM1037" s="169"/>
      <c r="EN1037" s="169"/>
      <c r="EO1037" s="169"/>
      <c r="EP1037" s="169"/>
      <c r="EQ1037" s="169"/>
      <c r="ER1037" s="169"/>
      <c r="ES1037" s="169"/>
      <c r="ET1037" s="169"/>
      <c r="EU1037" s="169"/>
      <c r="EV1037" s="169"/>
      <c r="EW1037" s="169"/>
      <c r="EX1037" s="169"/>
      <c r="EY1037" s="169"/>
      <c r="EZ1037" s="169"/>
      <c r="FA1037" s="169"/>
      <c r="FB1037" s="169"/>
      <c r="FC1037" s="169"/>
      <c r="FD1037" s="169"/>
      <c r="FE1037" s="169"/>
      <c r="FF1037" s="169"/>
      <c r="FG1037" s="169"/>
      <c r="FH1037" s="169"/>
      <c r="FI1037" s="169"/>
      <c r="FJ1037" s="169"/>
      <c r="FK1037" s="169"/>
      <c r="FL1037" s="169"/>
      <c r="FM1037" s="169"/>
      <c r="FN1037" s="169"/>
      <c r="FO1037" s="169"/>
      <c r="FP1037" s="169"/>
      <c r="FQ1037" s="169"/>
      <c r="FR1037" s="169"/>
      <c r="FS1037" s="169"/>
      <c r="FT1037" s="169"/>
      <c r="FU1037" s="169"/>
      <c r="FV1037" s="169"/>
      <c r="FW1037" s="169"/>
      <c r="FX1037" s="169"/>
      <c r="FY1037" s="169"/>
      <c r="FZ1037" s="169"/>
      <c r="GA1037" s="169"/>
      <c r="GB1037" s="169"/>
      <c r="GC1037" s="169"/>
      <c r="GD1037" s="169"/>
      <c r="GE1037" s="169"/>
      <c r="GF1037" s="169"/>
      <c r="GG1037" s="169"/>
      <c r="GH1037" s="169"/>
      <c r="GI1037" s="169"/>
      <c r="GJ1037" s="169"/>
      <c r="GK1037" s="169"/>
      <c r="GL1037" s="169"/>
      <c r="GM1037" s="169"/>
      <c r="GN1037" s="169"/>
      <c r="GO1037" s="169"/>
      <c r="GP1037" s="169"/>
      <c r="GQ1037" s="169"/>
      <c r="GR1037" s="169"/>
      <c r="GS1037" s="169"/>
      <c r="GT1037" s="169"/>
      <c r="GU1037" s="169"/>
      <c r="GV1037" s="169"/>
      <c r="GW1037" s="169"/>
      <c r="GX1037" s="169"/>
      <c r="GY1037" s="169"/>
      <c r="GZ1037" s="169"/>
      <c r="HA1037" s="169"/>
      <c r="HB1037" s="169"/>
      <c r="HC1037" s="169"/>
      <c r="HD1037" s="169"/>
      <c r="HE1037" s="169"/>
      <c r="HF1037" s="169"/>
      <c r="HG1037" s="169"/>
      <c r="HH1037" s="169"/>
      <c r="HI1037" s="169"/>
      <c r="HJ1037" s="169"/>
      <c r="HK1037" s="169"/>
      <c r="HL1037" s="169"/>
      <c r="HM1037" s="169"/>
      <c r="HN1037" s="169"/>
      <c r="HO1037" s="169"/>
      <c r="HP1037" s="169"/>
      <c r="HQ1037" s="169"/>
      <c r="HR1037" s="169"/>
      <c r="HS1037" s="169"/>
      <c r="HT1037" s="169"/>
      <c r="HU1037" s="169"/>
      <c r="HV1037" s="169"/>
      <c r="HW1037" s="169"/>
      <c r="HX1037" s="169"/>
      <c r="HY1037" s="169"/>
      <c r="HZ1037" s="169"/>
      <c r="IA1037" s="169"/>
      <c r="IB1037" s="169"/>
      <c r="IC1037" s="169"/>
      <c r="ID1037" s="169"/>
      <c r="IE1037" s="169"/>
      <c r="IF1037" s="169"/>
      <c r="IG1037" s="169"/>
      <c r="IH1037" s="169"/>
      <c r="II1037" s="169"/>
      <c r="IJ1037" s="169"/>
      <c r="IK1037" s="169"/>
      <c r="IL1037" s="169"/>
      <c r="IM1037" s="169"/>
      <c r="IN1037" s="169"/>
      <c r="IO1037" s="169"/>
      <c r="IP1037" s="169"/>
      <c r="IQ1037" s="169"/>
      <c r="IR1037" s="169"/>
      <c r="IS1037" s="169"/>
      <c r="IT1037" s="169"/>
      <c r="IU1037" s="169"/>
      <c r="IV1037" s="169"/>
    </row>
    <row r="1038" spans="1:256" s="130" customFormat="1" ht="12.75">
      <c r="A1038" s="512"/>
      <c r="B1038" s="488"/>
      <c r="C1038" s="488"/>
      <c r="D1038" s="488"/>
      <c r="E1038" s="578"/>
      <c r="F1038" s="578"/>
      <c r="G1038" s="169"/>
      <c r="H1038" s="169"/>
      <c r="I1038" s="169"/>
      <c r="J1038" s="169"/>
      <c r="K1038" s="169"/>
      <c r="L1038" s="169"/>
      <c r="M1038" s="169"/>
      <c r="N1038" s="169"/>
      <c r="O1038" s="169"/>
      <c r="P1038" s="169"/>
      <c r="Q1038" s="169"/>
      <c r="R1038" s="169"/>
      <c r="S1038" s="169"/>
      <c r="T1038" s="169"/>
      <c r="U1038" s="169"/>
      <c r="V1038" s="169"/>
      <c r="W1038" s="169"/>
      <c r="X1038" s="169"/>
      <c r="Y1038" s="169"/>
      <c r="Z1038" s="169"/>
      <c r="AA1038" s="169"/>
      <c r="AB1038" s="169"/>
      <c r="AC1038" s="169"/>
      <c r="AD1038" s="169"/>
      <c r="AE1038" s="169"/>
      <c r="AF1038" s="169"/>
      <c r="AG1038" s="169"/>
      <c r="AH1038" s="169"/>
      <c r="AI1038" s="169"/>
      <c r="AJ1038" s="169"/>
      <c r="AK1038" s="169"/>
      <c r="AL1038" s="169"/>
      <c r="AM1038" s="169"/>
      <c r="AN1038" s="169"/>
      <c r="AO1038" s="169"/>
      <c r="AP1038" s="169"/>
      <c r="AQ1038" s="169"/>
      <c r="AR1038" s="169"/>
      <c r="AS1038" s="169"/>
      <c r="AT1038" s="169"/>
      <c r="AU1038" s="169"/>
      <c r="AV1038" s="169"/>
      <c r="AW1038" s="169"/>
      <c r="AX1038" s="169"/>
      <c r="AY1038" s="169"/>
      <c r="AZ1038" s="169"/>
      <c r="BA1038" s="169"/>
      <c r="BB1038" s="169"/>
      <c r="BC1038" s="169"/>
      <c r="BD1038" s="169"/>
      <c r="BE1038" s="169"/>
      <c r="BF1038" s="169"/>
      <c r="BG1038" s="169"/>
      <c r="BH1038" s="169"/>
      <c r="BI1038" s="169"/>
      <c r="BJ1038" s="169"/>
      <c r="BK1038" s="169"/>
      <c r="BL1038" s="169"/>
      <c r="BM1038" s="169"/>
      <c r="BN1038" s="169"/>
      <c r="BO1038" s="169"/>
      <c r="BP1038" s="169"/>
      <c r="BQ1038" s="169"/>
      <c r="BR1038" s="169"/>
      <c r="BS1038" s="169"/>
      <c r="BT1038" s="169"/>
      <c r="BU1038" s="169"/>
      <c r="BV1038" s="169"/>
      <c r="BW1038" s="169"/>
      <c r="BX1038" s="169"/>
      <c r="BY1038" s="169"/>
      <c r="BZ1038" s="169"/>
      <c r="CA1038" s="169"/>
      <c r="CB1038" s="169"/>
      <c r="CC1038" s="169"/>
      <c r="CD1038" s="169"/>
      <c r="CE1038" s="169"/>
      <c r="CF1038" s="169"/>
      <c r="CG1038" s="169"/>
      <c r="CH1038" s="169"/>
      <c r="CI1038" s="169"/>
      <c r="CJ1038" s="169"/>
      <c r="CK1038" s="169"/>
      <c r="CL1038" s="169"/>
      <c r="CM1038" s="169"/>
      <c r="CN1038" s="169"/>
      <c r="CO1038" s="169"/>
      <c r="CP1038" s="169"/>
      <c r="CQ1038" s="169"/>
      <c r="CR1038" s="169"/>
      <c r="CS1038" s="169"/>
      <c r="CT1038" s="169"/>
      <c r="CU1038" s="169"/>
      <c r="CV1038" s="169"/>
      <c r="CW1038" s="169"/>
      <c r="CX1038" s="169"/>
      <c r="CY1038" s="169"/>
      <c r="CZ1038" s="169"/>
      <c r="DA1038" s="169"/>
      <c r="DB1038" s="169"/>
      <c r="DC1038" s="169"/>
      <c r="DD1038" s="169"/>
      <c r="DE1038" s="169"/>
      <c r="DF1038" s="169"/>
      <c r="DG1038" s="169"/>
      <c r="DH1038" s="169"/>
      <c r="DI1038" s="169"/>
      <c r="DJ1038" s="169"/>
      <c r="DK1038" s="169"/>
      <c r="DL1038" s="169"/>
      <c r="DM1038" s="169"/>
      <c r="DN1038" s="169"/>
      <c r="DO1038" s="169"/>
      <c r="DP1038" s="169"/>
      <c r="DQ1038" s="169"/>
      <c r="DR1038" s="169"/>
      <c r="DS1038" s="169"/>
      <c r="DT1038" s="169"/>
      <c r="DU1038" s="169"/>
      <c r="DV1038" s="169"/>
      <c r="DW1038" s="169"/>
      <c r="DX1038" s="169"/>
      <c r="DY1038" s="169"/>
      <c r="DZ1038" s="169"/>
      <c r="EA1038" s="169"/>
      <c r="EB1038" s="169"/>
      <c r="EC1038" s="169"/>
      <c r="ED1038" s="169"/>
      <c r="EE1038" s="169"/>
      <c r="EF1038" s="169"/>
      <c r="EG1038" s="169"/>
      <c r="EH1038" s="169"/>
      <c r="EI1038" s="169"/>
      <c r="EJ1038" s="169"/>
      <c r="EK1038" s="169"/>
      <c r="EL1038" s="169"/>
      <c r="EM1038" s="169"/>
      <c r="EN1038" s="169"/>
      <c r="EO1038" s="169"/>
      <c r="EP1038" s="169"/>
      <c r="EQ1038" s="169"/>
      <c r="ER1038" s="169"/>
      <c r="ES1038" s="169"/>
      <c r="ET1038" s="169"/>
      <c r="EU1038" s="169"/>
      <c r="EV1038" s="169"/>
      <c r="EW1038" s="169"/>
      <c r="EX1038" s="169"/>
      <c r="EY1038" s="169"/>
      <c r="EZ1038" s="169"/>
      <c r="FA1038" s="169"/>
      <c r="FB1038" s="169"/>
      <c r="FC1038" s="169"/>
      <c r="FD1038" s="169"/>
      <c r="FE1038" s="169"/>
      <c r="FF1038" s="169"/>
      <c r="FG1038" s="169"/>
      <c r="FH1038" s="169"/>
      <c r="FI1038" s="169"/>
      <c r="FJ1038" s="169"/>
      <c r="FK1038" s="169"/>
      <c r="FL1038" s="169"/>
      <c r="FM1038" s="169"/>
      <c r="FN1038" s="169"/>
      <c r="FO1038" s="169"/>
      <c r="FP1038" s="169"/>
      <c r="FQ1038" s="169"/>
      <c r="FR1038" s="169"/>
      <c r="FS1038" s="169"/>
      <c r="FT1038" s="169"/>
      <c r="FU1038" s="169"/>
      <c r="FV1038" s="169"/>
      <c r="FW1038" s="169"/>
      <c r="FX1038" s="169"/>
      <c r="FY1038" s="169"/>
      <c r="FZ1038" s="169"/>
      <c r="GA1038" s="169"/>
      <c r="GB1038" s="169"/>
      <c r="GC1038" s="169"/>
      <c r="GD1038" s="169"/>
      <c r="GE1038" s="169"/>
      <c r="GF1038" s="169"/>
      <c r="GG1038" s="169"/>
      <c r="GH1038" s="169"/>
      <c r="GI1038" s="169"/>
      <c r="GJ1038" s="169"/>
      <c r="GK1038" s="169"/>
      <c r="GL1038" s="169"/>
      <c r="GM1038" s="169"/>
      <c r="GN1038" s="169"/>
      <c r="GO1038" s="169"/>
      <c r="GP1038" s="169"/>
      <c r="GQ1038" s="169"/>
      <c r="GR1038" s="169"/>
      <c r="GS1038" s="169"/>
      <c r="GT1038" s="169"/>
      <c r="GU1038" s="169"/>
      <c r="GV1038" s="169"/>
      <c r="GW1038" s="169"/>
      <c r="GX1038" s="169"/>
      <c r="GY1038" s="169"/>
      <c r="GZ1038" s="169"/>
      <c r="HA1038" s="169"/>
      <c r="HB1038" s="169"/>
      <c r="HC1038" s="169"/>
      <c r="HD1038" s="169"/>
      <c r="HE1038" s="169"/>
      <c r="HF1038" s="169"/>
      <c r="HG1038" s="169"/>
      <c r="HH1038" s="169"/>
      <c r="HI1038" s="169"/>
      <c r="HJ1038" s="169"/>
      <c r="HK1038" s="169"/>
      <c r="HL1038" s="169"/>
      <c r="HM1038" s="169"/>
      <c r="HN1038" s="169"/>
      <c r="HO1038" s="169"/>
      <c r="HP1038" s="169"/>
      <c r="HQ1038" s="169"/>
      <c r="HR1038" s="169"/>
      <c r="HS1038" s="169"/>
      <c r="HT1038" s="169"/>
      <c r="HU1038" s="169"/>
      <c r="HV1038" s="169"/>
      <c r="HW1038" s="169"/>
      <c r="HX1038" s="169"/>
      <c r="HY1038" s="169"/>
      <c r="HZ1038" s="169"/>
      <c r="IA1038" s="169"/>
      <c r="IB1038" s="169"/>
      <c r="IC1038" s="169"/>
      <c r="ID1038" s="169"/>
      <c r="IE1038" s="169"/>
      <c r="IF1038" s="169"/>
      <c r="IG1038" s="169"/>
      <c r="IH1038" s="169"/>
      <c r="II1038" s="169"/>
      <c r="IJ1038" s="169"/>
      <c r="IK1038" s="169"/>
      <c r="IL1038" s="169"/>
      <c r="IM1038" s="169"/>
      <c r="IN1038" s="169"/>
      <c r="IO1038" s="169"/>
      <c r="IP1038" s="169"/>
      <c r="IQ1038" s="169"/>
      <c r="IR1038" s="169"/>
      <c r="IS1038" s="169"/>
      <c r="IT1038" s="169"/>
      <c r="IU1038" s="169"/>
      <c r="IV1038" s="169"/>
    </row>
    <row r="1039" spans="1:256" s="158" customFormat="1" ht="12.75">
      <c r="A1039" s="505"/>
      <c r="B1039" s="488"/>
      <c r="C1039" s="488"/>
      <c r="D1039" s="488"/>
      <c r="E1039" s="578"/>
      <c r="F1039" s="578"/>
      <c r="G1039" s="169"/>
      <c r="H1039" s="169"/>
      <c r="I1039" s="169"/>
      <c r="J1039" s="169"/>
      <c r="K1039" s="169"/>
      <c r="L1039" s="169"/>
      <c r="M1039" s="169"/>
      <c r="N1039" s="169"/>
      <c r="O1039" s="169"/>
      <c r="P1039" s="169"/>
      <c r="Q1039" s="169"/>
      <c r="R1039" s="169"/>
      <c r="S1039" s="169"/>
      <c r="T1039" s="169"/>
      <c r="U1039" s="169"/>
      <c r="V1039" s="169"/>
      <c r="W1039" s="169"/>
      <c r="X1039" s="169"/>
      <c r="Y1039" s="169"/>
      <c r="Z1039" s="169"/>
      <c r="AA1039" s="169"/>
      <c r="AB1039" s="169"/>
      <c r="AC1039" s="169"/>
      <c r="AD1039" s="169"/>
      <c r="AE1039" s="169"/>
      <c r="AF1039" s="169"/>
      <c r="AG1039" s="169"/>
      <c r="AH1039" s="169"/>
      <c r="AI1039" s="169"/>
      <c r="AJ1039" s="169"/>
      <c r="AK1039" s="169"/>
      <c r="AL1039" s="169"/>
      <c r="AM1039" s="169"/>
      <c r="AN1039" s="169"/>
      <c r="AO1039" s="169"/>
      <c r="AP1039" s="169"/>
      <c r="AQ1039" s="169"/>
      <c r="AR1039" s="169"/>
      <c r="AS1039" s="169"/>
      <c r="AT1039" s="169"/>
      <c r="AU1039" s="169"/>
      <c r="AV1039" s="169"/>
      <c r="AW1039" s="169"/>
      <c r="AX1039" s="169"/>
      <c r="AY1039" s="169"/>
      <c r="AZ1039" s="169"/>
      <c r="BA1039" s="169"/>
      <c r="BB1039" s="169"/>
      <c r="BC1039" s="169"/>
      <c r="BD1039" s="169"/>
      <c r="BE1039" s="169"/>
      <c r="BF1039" s="169"/>
      <c r="BG1039" s="169"/>
      <c r="BH1039" s="169"/>
      <c r="BI1039" s="169"/>
      <c r="BJ1039" s="169"/>
      <c r="BK1039" s="169"/>
      <c r="BL1039" s="169"/>
      <c r="BM1039" s="169"/>
      <c r="BN1039" s="169"/>
      <c r="BO1039" s="169"/>
      <c r="BP1039" s="169"/>
      <c r="BQ1039" s="169"/>
      <c r="BR1039" s="169"/>
      <c r="BS1039" s="169"/>
      <c r="BT1039" s="169"/>
      <c r="BU1039" s="169"/>
      <c r="BV1039" s="169"/>
      <c r="BW1039" s="169"/>
      <c r="BX1039" s="169"/>
      <c r="BY1039" s="169"/>
      <c r="BZ1039" s="169"/>
      <c r="CA1039" s="169"/>
      <c r="CB1039" s="169"/>
      <c r="CC1039" s="169"/>
      <c r="CD1039" s="169"/>
      <c r="CE1039" s="169"/>
      <c r="CF1039" s="169"/>
      <c r="CG1039" s="169"/>
      <c r="CH1039" s="169"/>
      <c r="CI1039" s="169"/>
      <c r="CJ1039" s="169"/>
      <c r="CK1039" s="169"/>
      <c r="CL1039" s="169"/>
      <c r="CM1039" s="169"/>
      <c r="CN1039" s="169"/>
      <c r="CO1039" s="169"/>
      <c r="CP1039" s="169"/>
      <c r="CQ1039" s="169"/>
      <c r="CR1039" s="169"/>
      <c r="CS1039" s="169"/>
      <c r="CT1039" s="169"/>
      <c r="CU1039" s="169"/>
      <c r="CV1039" s="169"/>
      <c r="CW1039" s="169"/>
      <c r="CX1039" s="169"/>
      <c r="CY1039" s="169"/>
      <c r="CZ1039" s="169"/>
      <c r="DA1039" s="169"/>
      <c r="DB1039" s="169"/>
      <c r="DC1039" s="169"/>
      <c r="DD1039" s="169"/>
      <c r="DE1039" s="169"/>
      <c r="DF1039" s="169"/>
      <c r="DG1039" s="169"/>
      <c r="DH1039" s="169"/>
      <c r="DI1039" s="169"/>
      <c r="DJ1039" s="169"/>
      <c r="DK1039" s="169"/>
      <c r="DL1039" s="169"/>
      <c r="DM1039" s="169"/>
      <c r="DN1039" s="169"/>
      <c r="DO1039" s="169"/>
      <c r="DP1039" s="169"/>
      <c r="DQ1039" s="169"/>
      <c r="DR1039" s="169"/>
      <c r="DS1039" s="169"/>
      <c r="DT1039" s="169"/>
      <c r="DU1039" s="169"/>
      <c r="DV1039" s="169"/>
      <c r="DW1039" s="169"/>
      <c r="DX1039" s="169"/>
      <c r="DY1039" s="169"/>
      <c r="DZ1039" s="169"/>
      <c r="EA1039" s="169"/>
      <c r="EB1039" s="169"/>
      <c r="EC1039" s="169"/>
      <c r="ED1039" s="169"/>
      <c r="EE1039" s="169"/>
      <c r="EF1039" s="169"/>
      <c r="EG1039" s="169"/>
      <c r="EH1039" s="169"/>
      <c r="EI1039" s="169"/>
      <c r="EJ1039" s="169"/>
      <c r="EK1039" s="169"/>
      <c r="EL1039" s="169"/>
      <c r="EM1039" s="169"/>
      <c r="EN1039" s="169"/>
      <c r="EO1039" s="169"/>
      <c r="EP1039" s="169"/>
      <c r="EQ1039" s="169"/>
      <c r="ER1039" s="169"/>
      <c r="ES1039" s="169"/>
      <c r="ET1039" s="169"/>
      <c r="EU1039" s="169"/>
      <c r="EV1039" s="169"/>
      <c r="EW1039" s="169"/>
      <c r="EX1039" s="169"/>
      <c r="EY1039" s="169"/>
      <c r="EZ1039" s="169"/>
      <c r="FA1039" s="169"/>
      <c r="FB1039" s="169"/>
      <c r="FC1039" s="169"/>
      <c r="FD1039" s="169"/>
      <c r="FE1039" s="169"/>
      <c r="FF1039" s="169"/>
      <c r="FG1039" s="169"/>
      <c r="FH1039" s="169"/>
      <c r="FI1039" s="169"/>
      <c r="FJ1039" s="169"/>
      <c r="FK1039" s="169"/>
      <c r="FL1039" s="169"/>
      <c r="FM1039" s="169"/>
      <c r="FN1039" s="169"/>
      <c r="FO1039" s="169"/>
      <c r="FP1039" s="169"/>
      <c r="FQ1039" s="169"/>
      <c r="FR1039" s="169"/>
      <c r="FS1039" s="169"/>
      <c r="FT1039" s="169"/>
      <c r="FU1039" s="169"/>
      <c r="FV1039" s="169"/>
      <c r="FW1039" s="169"/>
      <c r="FX1039" s="169"/>
      <c r="FY1039" s="169"/>
      <c r="FZ1039" s="169"/>
      <c r="GA1039" s="169"/>
      <c r="GB1039" s="169"/>
      <c r="GC1039" s="169"/>
      <c r="GD1039" s="169"/>
      <c r="GE1039" s="169"/>
      <c r="GF1039" s="169"/>
      <c r="GG1039" s="169"/>
      <c r="GH1039" s="169"/>
      <c r="GI1039" s="169"/>
      <c r="GJ1039" s="169"/>
      <c r="GK1039" s="169"/>
      <c r="GL1039" s="169"/>
      <c r="GM1039" s="169"/>
      <c r="GN1039" s="169"/>
      <c r="GO1039" s="169"/>
      <c r="GP1039" s="169"/>
      <c r="GQ1039" s="169"/>
      <c r="GR1039" s="169"/>
      <c r="GS1039" s="169"/>
      <c r="GT1039" s="169"/>
      <c r="GU1039" s="169"/>
      <c r="GV1039" s="169"/>
      <c r="GW1039" s="169"/>
      <c r="GX1039" s="169"/>
      <c r="GY1039" s="169"/>
      <c r="GZ1039" s="169"/>
      <c r="HA1039" s="169"/>
      <c r="HB1039" s="169"/>
      <c r="HC1039" s="169"/>
      <c r="HD1039" s="169"/>
      <c r="HE1039" s="169"/>
      <c r="HF1039" s="169"/>
      <c r="HG1039" s="169"/>
      <c r="HH1039" s="169"/>
      <c r="HI1039" s="169"/>
      <c r="HJ1039" s="169"/>
      <c r="HK1039" s="169"/>
      <c r="HL1039" s="169"/>
      <c r="HM1039" s="169"/>
      <c r="HN1039" s="169"/>
      <c r="HO1039" s="169"/>
      <c r="HP1039" s="169"/>
      <c r="HQ1039" s="169"/>
      <c r="HR1039" s="169"/>
      <c r="HS1039" s="169"/>
      <c r="HT1039" s="169"/>
      <c r="HU1039" s="169"/>
      <c r="HV1039" s="169"/>
      <c r="HW1039" s="169"/>
      <c r="HX1039" s="169"/>
      <c r="HY1039" s="169"/>
      <c r="HZ1039" s="169"/>
      <c r="IA1039" s="169"/>
      <c r="IB1039" s="169"/>
      <c r="IC1039" s="169"/>
      <c r="ID1039" s="169"/>
      <c r="IE1039" s="169"/>
      <c r="IF1039" s="169"/>
      <c r="IG1039" s="169"/>
      <c r="IH1039" s="169"/>
      <c r="II1039" s="169"/>
      <c r="IJ1039" s="169"/>
      <c r="IK1039" s="169"/>
      <c r="IL1039" s="169"/>
      <c r="IM1039" s="169"/>
      <c r="IN1039" s="169"/>
      <c r="IO1039" s="169"/>
      <c r="IP1039" s="169"/>
      <c r="IQ1039" s="169"/>
      <c r="IR1039" s="169"/>
      <c r="IS1039" s="169"/>
      <c r="IT1039" s="169"/>
      <c r="IU1039" s="169"/>
      <c r="IV1039" s="169"/>
    </row>
    <row r="1040" spans="1:256" s="158" customFormat="1">
      <c r="A1040" s="488"/>
      <c r="B1040" s="513"/>
      <c r="C1040" s="514"/>
      <c r="D1040" s="508"/>
      <c r="E1040" s="582"/>
      <c r="F1040" s="571"/>
      <c r="IS1040" s="157"/>
      <c r="IT1040" s="157"/>
      <c r="IU1040" s="157"/>
      <c r="IV1040" s="157"/>
    </row>
    <row r="1041" spans="1:256" s="158" customFormat="1" ht="12.75">
      <c r="A1041" s="488"/>
      <c r="B1041" s="513"/>
      <c r="C1041" s="514"/>
      <c r="D1041" s="508"/>
      <c r="E1041" s="582"/>
      <c r="F1041" s="571"/>
      <c r="IS1041" s="130"/>
      <c r="IT1041" s="130"/>
      <c r="IU1041" s="130"/>
      <c r="IV1041" s="130"/>
    </row>
    <row r="1042" spans="1:256" s="158" customFormat="1">
      <c r="A1042" s="488"/>
      <c r="B1042" s="513"/>
      <c r="C1042" s="514"/>
      <c r="D1042" s="508"/>
      <c r="E1042" s="582"/>
      <c r="F1042" s="571"/>
      <c r="G1042" s="157"/>
      <c r="H1042" s="157"/>
      <c r="I1042" s="157"/>
      <c r="J1042" s="157"/>
      <c r="K1042" s="157"/>
      <c r="L1042" s="157"/>
      <c r="M1042" s="157"/>
      <c r="N1042" s="157"/>
      <c r="O1042" s="157"/>
      <c r="P1042" s="157"/>
      <c r="Q1042" s="157"/>
      <c r="R1042" s="157"/>
      <c r="S1042" s="157"/>
      <c r="T1042" s="157"/>
      <c r="U1042" s="157"/>
      <c r="V1042" s="157"/>
      <c r="W1042" s="157"/>
      <c r="X1042" s="157"/>
      <c r="Y1042" s="157"/>
      <c r="Z1042" s="157"/>
      <c r="AA1042" s="157"/>
      <c r="AB1042" s="157"/>
      <c r="AC1042" s="157"/>
      <c r="AD1042" s="157"/>
      <c r="AE1042" s="157"/>
      <c r="AF1042" s="157"/>
      <c r="AG1042" s="157"/>
      <c r="AH1042" s="157"/>
      <c r="AI1042" s="157"/>
      <c r="AJ1042" s="157"/>
      <c r="AK1042" s="157"/>
      <c r="AL1042" s="157"/>
      <c r="AM1042" s="157"/>
      <c r="AN1042" s="157"/>
      <c r="AO1042" s="157"/>
      <c r="AP1042" s="157"/>
      <c r="AQ1042" s="157"/>
      <c r="AR1042" s="157"/>
      <c r="AS1042" s="157"/>
      <c r="AT1042" s="157"/>
      <c r="AU1042" s="157"/>
      <c r="AV1042" s="157"/>
      <c r="AW1042" s="157"/>
      <c r="AX1042" s="157"/>
      <c r="AY1042" s="157"/>
      <c r="AZ1042" s="157"/>
      <c r="BA1042" s="157"/>
      <c r="BB1042" s="157"/>
      <c r="BC1042" s="157"/>
      <c r="BD1042" s="157"/>
      <c r="BE1042" s="157"/>
      <c r="BF1042" s="157"/>
      <c r="BG1042" s="157"/>
      <c r="BH1042" s="157"/>
      <c r="BI1042" s="157"/>
      <c r="BJ1042" s="157"/>
      <c r="BK1042" s="157"/>
      <c r="BL1042" s="157"/>
      <c r="BM1042" s="157"/>
      <c r="BN1042" s="157"/>
      <c r="BO1042" s="157"/>
      <c r="BP1042" s="157"/>
      <c r="BQ1042" s="157"/>
      <c r="BR1042" s="157"/>
      <c r="BS1042" s="157"/>
      <c r="BT1042" s="157"/>
      <c r="BU1042" s="157"/>
      <c r="BV1042" s="157"/>
      <c r="BW1042" s="157"/>
      <c r="BX1042" s="157"/>
      <c r="BY1042" s="157"/>
      <c r="BZ1042" s="157"/>
      <c r="CA1042" s="157"/>
      <c r="CB1042" s="157"/>
      <c r="CC1042" s="157"/>
      <c r="CD1042" s="157"/>
      <c r="CE1042" s="157"/>
      <c r="CF1042" s="157"/>
      <c r="CG1042" s="157"/>
      <c r="CH1042" s="157"/>
      <c r="CI1042" s="157"/>
      <c r="CJ1042" s="157"/>
      <c r="CK1042" s="157"/>
      <c r="CL1042" s="157"/>
      <c r="CM1042" s="157"/>
      <c r="CN1042" s="157"/>
      <c r="CO1042" s="157"/>
      <c r="CP1042" s="157"/>
      <c r="CQ1042" s="157"/>
      <c r="CR1042" s="157"/>
      <c r="CS1042" s="157"/>
      <c r="CT1042" s="157"/>
      <c r="CU1042" s="157"/>
      <c r="CV1042" s="157"/>
      <c r="CW1042" s="157"/>
      <c r="CX1042" s="157"/>
      <c r="CY1042" s="157"/>
      <c r="CZ1042" s="157"/>
      <c r="DA1042" s="157"/>
      <c r="DB1042" s="157"/>
      <c r="DC1042" s="157"/>
      <c r="DD1042" s="157"/>
      <c r="DE1042" s="157"/>
      <c r="DF1042" s="157"/>
      <c r="DG1042" s="157"/>
      <c r="DH1042" s="157"/>
      <c r="DI1042" s="157"/>
      <c r="DJ1042" s="157"/>
      <c r="DK1042" s="157"/>
      <c r="DL1042" s="157"/>
      <c r="DM1042" s="157"/>
      <c r="DN1042" s="157"/>
      <c r="DO1042" s="157"/>
      <c r="DP1042" s="157"/>
      <c r="DQ1042" s="157"/>
      <c r="DR1042" s="157"/>
      <c r="DS1042" s="157"/>
      <c r="DT1042" s="157"/>
      <c r="DU1042" s="157"/>
      <c r="DV1042" s="157"/>
      <c r="DW1042" s="157"/>
      <c r="DX1042" s="157"/>
      <c r="DY1042" s="157"/>
      <c r="DZ1042" s="157"/>
      <c r="EA1042" s="157"/>
      <c r="EB1042" s="157"/>
      <c r="EC1042" s="157"/>
      <c r="ED1042" s="157"/>
      <c r="EE1042" s="157"/>
      <c r="EF1042" s="157"/>
      <c r="EG1042" s="157"/>
      <c r="EH1042" s="157"/>
      <c r="EI1042" s="157"/>
      <c r="EJ1042" s="157"/>
      <c r="EK1042" s="157"/>
      <c r="EL1042" s="157"/>
      <c r="EM1042" s="157"/>
      <c r="EN1042" s="157"/>
      <c r="EO1042" s="157"/>
      <c r="EP1042" s="157"/>
      <c r="EQ1042" s="157"/>
      <c r="ER1042" s="157"/>
      <c r="ES1042" s="157"/>
      <c r="ET1042" s="157"/>
      <c r="EU1042" s="157"/>
      <c r="EV1042" s="157"/>
      <c r="EW1042" s="157"/>
      <c r="EX1042" s="157"/>
      <c r="EY1042" s="157"/>
      <c r="EZ1042" s="157"/>
      <c r="FA1042" s="157"/>
      <c r="FB1042" s="157"/>
      <c r="FC1042" s="157"/>
      <c r="FD1042" s="157"/>
      <c r="FE1042" s="157"/>
      <c r="FF1042" s="157"/>
      <c r="FG1042" s="157"/>
      <c r="FH1042" s="157"/>
      <c r="FI1042" s="157"/>
      <c r="FJ1042" s="157"/>
      <c r="FK1042" s="157"/>
      <c r="FL1042" s="157"/>
      <c r="FM1042" s="157"/>
      <c r="FN1042" s="157"/>
      <c r="FO1042" s="157"/>
      <c r="FP1042" s="157"/>
      <c r="FQ1042" s="157"/>
      <c r="FR1042" s="157"/>
      <c r="FS1042" s="157"/>
      <c r="FT1042" s="157"/>
      <c r="FU1042" s="157"/>
      <c r="FV1042" s="157"/>
      <c r="FW1042" s="157"/>
      <c r="FX1042" s="157"/>
      <c r="FY1042" s="157"/>
      <c r="FZ1042" s="157"/>
      <c r="GA1042" s="157"/>
      <c r="GB1042" s="157"/>
      <c r="GC1042" s="157"/>
      <c r="GD1042" s="157"/>
      <c r="GE1042" s="157"/>
      <c r="GF1042" s="157"/>
      <c r="GG1042" s="157"/>
      <c r="GH1042" s="157"/>
      <c r="GI1042" s="157"/>
      <c r="GJ1042" s="157"/>
      <c r="GK1042" s="157"/>
      <c r="GL1042" s="157"/>
      <c r="GM1042" s="157"/>
      <c r="GN1042" s="157"/>
      <c r="GO1042" s="157"/>
      <c r="GP1042" s="157"/>
      <c r="GQ1042" s="157"/>
      <c r="GR1042" s="157"/>
      <c r="GS1042" s="157"/>
      <c r="GT1042" s="157"/>
      <c r="GU1042" s="157"/>
      <c r="GV1042" s="157"/>
      <c r="GW1042" s="157"/>
      <c r="GX1042" s="157"/>
      <c r="GY1042" s="157"/>
      <c r="GZ1042" s="157"/>
      <c r="HA1042" s="157"/>
      <c r="HB1042" s="157"/>
      <c r="HC1042" s="157"/>
      <c r="HD1042" s="157"/>
      <c r="HE1042" s="157"/>
      <c r="HF1042" s="157"/>
      <c r="HG1042" s="157"/>
      <c r="HH1042" s="157"/>
      <c r="HI1042" s="157"/>
      <c r="HJ1042" s="157"/>
      <c r="HK1042" s="157"/>
      <c r="HL1042" s="157"/>
      <c r="HM1042" s="157"/>
      <c r="HN1042" s="157"/>
      <c r="HO1042" s="157"/>
      <c r="HP1042" s="157"/>
      <c r="HQ1042" s="157"/>
      <c r="HR1042" s="157"/>
      <c r="HS1042" s="157"/>
      <c r="HT1042" s="157"/>
      <c r="HU1042" s="157"/>
      <c r="HV1042" s="157"/>
      <c r="HW1042" s="157"/>
      <c r="HX1042" s="157"/>
      <c r="HY1042" s="157"/>
      <c r="HZ1042" s="157"/>
      <c r="IA1042" s="157"/>
      <c r="IB1042" s="157"/>
      <c r="IC1042" s="157"/>
      <c r="ID1042" s="157"/>
      <c r="IE1042" s="157"/>
      <c r="IF1042" s="157"/>
      <c r="IG1042" s="157"/>
      <c r="IH1042" s="157"/>
      <c r="II1042" s="157"/>
      <c r="IJ1042" s="157"/>
      <c r="IK1042" s="157"/>
      <c r="IL1042" s="157"/>
      <c r="IM1042" s="157"/>
      <c r="IN1042" s="157"/>
      <c r="IO1042" s="157"/>
      <c r="IP1042" s="157"/>
      <c r="IQ1042" s="157"/>
      <c r="IR1042" s="157"/>
    </row>
    <row r="1043" spans="1:256" s="158" customFormat="1">
      <c r="A1043" s="512"/>
      <c r="B1043" s="513"/>
      <c r="C1043" s="514"/>
      <c r="D1043" s="508"/>
      <c r="E1043" s="582"/>
      <c r="F1043" s="571"/>
      <c r="G1043" s="157"/>
      <c r="H1043" s="157"/>
      <c r="I1043" s="157"/>
      <c r="J1043" s="157"/>
      <c r="K1043" s="157"/>
      <c r="L1043" s="157"/>
      <c r="M1043" s="157"/>
      <c r="N1043" s="157"/>
      <c r="O1043" s="157"/>
      <c r="P1043" s="157"/>
      <c r="Q1043" s="157"/>
      <c r="R1043" s="157"/>
      <c r="S1043" s="157"/>
      <c r="T1043" s="157"/>
      <c r="U1043" s="157"/>
      <c r="V1043" s="157"/>
      <c r="W1043" s="157"/>
      <c r="X1043" s="157"/>
      <c r="Y1043" s="157"/>
      <c r="Z1043" s="157"/>
      <c r="AA1043" s="157"/>
      <c r="AB1043" s="157"/>
      <c r="AC1043" s="157"/>
      <c r="AD1043" s="157"/>
      <c r="AE1043" s="157"/>
      <c r="AF1043" s="157"/>
      <c r="AG1043" s="157"/>
      <c r="AH1043" s="157"/>
      <c r="AI1043" s="157"/>
      <c r="AJ1043" s="157"/>
      <c r="AK1043" s="157"/>
      <c r="AL1043" s="157"/>
      <c r="AM1043" s="157"/>
      <c r="AN1043" s="157"/>
      <c r="AO1043" s="157"/>
      <c r="AP1043" s="157"/>
      <c r="AQ1043" s="157"/>
      <c r="AR1043" s="157"/>
      <c r="AS1043" s="157"/>
      <c r="AT1043" s="157"/>
      <c r="AU1043" s="157"/>
      <c r="AV1043" s="157"/>
      <c r="AW1043" s="157"/>
      <c r="AX1043" s="157"/>
      <c r="AY1043" s="157"/>
      <c r="AZ1043" s="157"/>
      <c r="BA1043" s="157"/>
      <c r="BB1043" s="157"/>
      <c r="BC1043" s="157"/>
      <c r="BD1043" s="157"/>
      <c r="BE1043" s="157"/>
      <c r="BF1043" s="157"/>
      <c r="BG1043" s="157"/>
      <c r="BH1043" s="157"/>
      <c r="BI1043" s="157"/>
      <c r="BJ1043" s="157"/>
      <c r="BK1043" s="157"/>
      <c r="BL1043" s="157"/>
      <c r="BM1043" s="157"/>
      <c r="BN1043" s="157"/>
      <c r="BO1043" s="157"/>
      <c r="BP1043" s="157"/>
      <c r="BQ1043" s="157"/>
      <c r="BR1043" s="157"/>
      <c r="BS1043" s="157"/>
      <c r="BT1043" s="157"/>
      <c r="BU1043" s="157"/>
      <c r="BV1043" s="157"/>
      <c r="BW1043" s="157"/>
      <c r="BX1043" s="157"/>
      <c r="BY1043" s="157"/>
      <c r="BZ1043" s="157"/>
      <c r="CA1043" s="157"/>
      <c r="CB1043" s="157"/>
      <c r="CC1043" s="157"/>
      <c r="CD1043" s="157"/>
      <c r="CE1043" s="157"/>
      <c r="CF1043" s="157"/>
      <c r="CG1043" s="157"/>
      <c r="CH1043" s="157"/>
      <c r="CI1043" s="157"/>
      <c r="CJ1043" s="157"/>
      <c r="CK1043" s="157"/>
      <c r="CL1043" s="157"/>
      <c r="CM1043" s="157"/>
      <c r="CN1043" s="157"/>
      <c r="CO1043" s="157"/>
      <c r="CP1043" s="157"/>
      <c r="CQ1043" s="157"/>
      <c r="CR1043" s="157"/>
      <c r="CS1043" s="157"/>
      <c r="CT1043" s="157"/>
      <c r="CU1043" s="157"/>
      <c r="CV1043" s="157"/>
      <c r="CW1043" s="157"/>
      <c r="CX1043" s="157"/>
      <c r="CY1043" s="157"/>
      <c r="CZ1043" s="157"/>
      <c r="DA1043" s="157"/>
      <c r="DB1043" s="157"/>
      <c r="DC1043" s="157"/>
      <c r="DD1043" s="157"/>
      <c r="DE1043" s="157"/>
      <c r="DF1043" s="157"/>
      <c r="DG1043" s="157"/>
      <c r="DH1043" s="157"/>
      <c r="DI1043" s="157"/>
      <c r="DJ1043" s="157"/>
      <c r="DK1043" s="157"/>
      <c r="DL1043" s="157"/>
      <c r="DM1043" s="157"/>
      <c r="DN1043" s="157"/>
      <c r="DO1043" s="157"/>
      <c r="DP1043" s="157"/>
      <c r="DQ1043" s="157"/>
      <c r="DR1043" s="157"/>
      <c r="DS1043" s="157"/>
      <c r="DT1043" s="157"/>
      <c r="DU1043" s="157"/>
      <c r="DV1043" s="157"/>
      <c r="DW1043" s="157"/>
      <c r="DX1043" s="157"/>
      <c r="DY1043" s="157"/>
      <c r="DZ1043" s="157"/>
      <c r="EA1043" s="157"/>
      <c r="EB1043" s="157"/>
      <c r="EC1043" s="157"/>
      <c r="ED1043" s="157"/>
      <c r="EE1043" s="157"/>
      <c r="EF1043" s="157"/>
      <c r="EG1043" s="157"/>
      <c r="EH1043" s="157"/>
      <c r="EI1043" s="157"/>
      <c r="EJ1043" s="157"/>
      <c r="EK1043" s="157"/>
      <c r="EL1043" s="157"/>
      <c r="EM1043" s="157"/>
      <c r="EN1043" s="157"/>
      <c r="EO1043" s="157"/>
      <c r="EP1043" s="157"/>
      <c r="EQ1043" s="157"/>
      <c r="ER1043" s="157"/>
      <c r="ES1043" s="157"/>
      <c r="ET1043" s="157"/>
      <c r="EU1043" s="157"/>
      <c r="EV1043" s="157"/>
      <c r="EW1043" s="157"/>
      <c r="EX1043" s="157"/>
      <c r="EY1043" s="157"/>
      <c r="EZ1043" s="157"/>
      <c r="FA1043" s="157"/>
      <c r="FB1043" s="157"/>
      <c r="FC1043" s="157"/>
      <c r="FD1043" s="157"/>
      <c r="FE1043" s="157"/>
      <c r="FF1043" s="157"/>
      <c r="FG1043" s="157"/>
      <c r="FH1043" s="157"/>
      <c r="FI1043" s="157"/>
      <c r="FJ1043" s="157"/>
      <c r="FK1043" s="157"/>
      <c r="FL1043" s="157"/>
      <c r="FM1043" s="157"/>
      <c r="FN1043" s="157"/>
      <c r="FO1043" s="157"/>
      <c r="FP1043" s="157"/>
      <c r="FQ1043" s="157"/>
      <c r="FR1043" s="157"/>
      <c r="FS1043" s="157"/>
      <c r="FT1043" s="157"/>
      <c r="FU1043" s="157"/>
      <c r="FV1043" s="157"/>
      <c r="FW1043" s="157"/>
      <c r="FX1043" s="157"/>
      <c r="FY1043" s="157"/>
      <c r="FZ1043" s="157"/>
      <c r="GA1043" s="157"/>
      <c r="GB1043" s="157"/>
      <c r="GC1043" s="157"/>
      <c r="GD1043" s="157"/>
      <c r="GE1043" s="157"/>
      <c r="GF1043" s="157"/>
      <c r="GG1043" s="157"/>
      <c r="GH1043" s="157"/>
      <c r="GI1043" s="157"/>
      <c r="GJ1043" s="157"/>
      <c r="GK1043" s="157"/>
      <c r="GL1043" s="157"/>
      <c r="GM1043" s="157"/>
      <c r="GN1043" s="157"/>
      <c r="GO1043" s="157"/>
      <c r="GP1043" s="157"/>
      <c r="GQ1043" s="157"/>
      <c r="GR1043" s="157"/>
      <c r="GS1043" s="157"/>
      <c r="GT1043" s="157"/>
      <c r="GU1043" s="157"/>
      <c r="GV1043" s="157"/>
      <c r="GW1043" s="157"/>
      <c r="GX1043" s="157"/>
      <c r="GY1043" s="157"/>
      <c r="GZ1043" s="157"/>
      <c r="HA1043" s="157"/>
      <c r="HB1043" s="157"/>
      <c r="HC1043" s="157"/>
      <c r="HD1043" s="157"/>
      <c r="HE1043" s="157"/>
      <c r="HF1043" s="157"/>
      <c r="HG1043" s="157"/>
      <c r="HH1043" s="157"/>
      <c r="HI1043" s="157"/>
      <c r="HJ1043" s="157"/>
      <c r="HK1043" s="157"/>
      <c r="HL1043" s="157"/>
      <c r="HM1043" s="157"/>
      <c r="HN1043" s="157"/>
      <c r="HO1043" s="157"/>
      <c r="HP1043" s="157"/>
      <c r="HQ1043" s="157"/>
      <c r="HR1043" s="157"/>
      <c r="HS1043" s="157"/>
      <c r="HT1043" s="157"/>
      <c r="HU1043" s="157"/>
      <c r="HV1043" s="157"/>
      <c r="HW1043" s="157"/>
      <c r="HX1043" s="157"/>
      <c r="HY1043" s="157"/>
      <c r="HZ1043" s="157"/>
      <c r="IA1043" s="157"/>
      <c r="IB1043" s="157"/>
      <c r="IC1043" s="157"/>
      <c r="ID1043" s="157"/>
      <c r="IE1043" s="157"/>
      <c r="IF1043" s="157"/>
      <c r="IG1043" s="157"/>
      <c r="IH1043" s="157"/>
      <c r="II1043" s="157"/>
      <c r="IJ1043" s="157"/>
      <c r="IK1043" s="157"/>
      <c r="IL1043" s="157"/>
      <c r="IM1043" s="157"/>
      <c r="IN1043" s="157"/>
      <c r="IO1043" s="157"/>
      <c r="IP1043" s="157"/>
      <c r="IQ1043" s="157"/>
      <c r="IR1043" s="157"/>
    </row>
    <row r="1044" spans="1:256" s="158" customFormat="1">
      <c r="A1044" s="512"/>
      <c r="B1044" s="493"/>
      <c r="C1044" s="488"/>
      <c r="D1044" s="488"/>
      <c r="E1044" s="578"/>
      <c r="F1044" s="578"/>
      <c r="G1044" s="157"/>
      <c r="H1044" s="157"/>
      <c r="I1044" s="157"/>
      <c r="J1044" s="157"/>
      <c r="K1044" s="157"/>
      <c r="L1044" s="157"/>
      <c r="M1044" s="157"/>
      <c r="N1044" s="157"/>
      <c r="O1044" s="157"/>
      <c r="P1044" s="157"/>
      <c r="Q1044" s="157"/>
      <c r="R1044" s="157"/>
      <c r="S1044" s="157"/>
      <c r="T1044" s="157"/>
      <c r="U1044" s="157"/>
      <c r="V1044" s="157"/>
      <c r="W1044" s="157"/>
      <c r="X1044" s="157"/>
      <c r="Y1044" s="157"/>
      <c r="Z1044" s="157"/>
      <c r="AA1044" s="157"/>
      <c r="AB1044" s="157"/>
      <c r="AC1044" s="157"/>
      <c r="AD1044" s="157"/>
      <c r="AE1044" s="157"/>
      <c r="AF1044" s="157"/>
      <c r="AG1044" s="157"/>
      <c r="AH1044" s="157"/>
      <c r="AI1044" s="157"/>
      <c r="AJ1044" s="157"/>
      <c r="AK1044" s="157"/>
      <c r="AL1044" s="157"/>
      <c r="AM1044" s="157"/>
      <c r="AN1044" s="157"/>
      <c r="AO1044" s="157"/>
      <c r="AP1044" s="157"/>
      <c r="AQ1044" s="157"/>
      <c r="AR1044" s="157"/>
      <c r="AS1044" s="157"/>
      <c r="AT1044" s="157"/>
      <c r="AU1044" s="157"/>
      <c r="AV1044" s="157"/>
      <c r="AW1044" s="157"/>
      <c r="AX1044" s="157"/>
      <c r="AY1044" s="157"/>
      <c r="AZ1044" s="157"/>
      <c r="BA1044" s="157"/>
      <c r="BB1044" s="157"/>
      <c r="BC1044" s="157"/>
      <c r="BD1044" s="157"/>
      <c r="BE1044" s="157"/>
      <c r="BF1044" s="157"/>
      <c r="BG1044" s="157"/>
      <c r="BH1044" s="157"/>
      <c r="BI1044" s="157"/>
      <c r="BJ1044" s="157"/>
      <c r="BK1044" s="157"/>
      <c r="BL1044" s="157"/>
      <c r="BM1044" s="157"/>
      <c r="BN1044" s="157"/>
      <c r="BO1044" s="157"/>
      <c r="BP1044" s="157"/>
      <c r="BQ1044" s="157"/>
      <c r="BR1044" s="157"/>
      <c r="BS1044" s="157"/>
      <c r="BT1044" s="157"/>
      <c r="BU1044" s="157"/>
      <c r="BV1044" s="157"/>
      <c r="BW1044" s="157"/>
      <c r="BX1044" s="157"/>
      <c r="BY1044" s="157"/>
      <c r="BZ1044" s="157"/>
      <c r="CA1044" s="157"/>
      <c r="CB1044" s="157"/>
      <c r="CC1044" s="157"/>
      <c r="CD1044" s="157"/>
      <c r="CE1044" s="157"/>
      <c r="CF1044" s="157"/>
      <c r="CG1044" s="157"/>
      <c r="CH1044" s="157"/>
      <c r="CI1044" s="157"/>
      <c r="CJ1044" s="157"/>
      <c r="CK1044" s="157"/>
      <c r="CL1044" s="157"/>
      <c r="CM1044" s="157"/>
      <c r="CN1044" s="157"/>
      <c r="CO1044" s="157"/>
      <c r="CP1044" s="157"/>
      <c r="CQ1044" s="157"/>
      <c r="CR1044" s="157"/>
      <c r="CS1044" s="157"/>
      <c r="CT1044" s="157"/>
      <c r="CU1044" s="157"/>
      <c r="CV1044" s="157"/>
      <c r="CW1044" s="157"/>
      <c r="CX1044" s="157"/>
      <c r="CY1044" s="157"/>
      <c r="CZ1044" s="157"/>
      <c r="DA1044" s="157"/>
      <c r="DB1044" s="157"/>
      <c r="DC1044" s="157"/>
      <c r="DD1044" s="157"/>
      <c r="DE1044" s="157"/>
      <c r="DF1044" s="157"/>
      <c r="DG1044" s="157"/>
      <c r="DH1044" s="157"/>
      <c r="DI1044" s="157"/>
      <c r="DJ1044" s="157"/>
      <c r="DK1044" s="157"/>
      <c r="DL1044" s="157"/>
      <c r="DM1044" s="157"/>
      <c r="DN1044" s="157"/>
      <c r="DO1044" s="157"/>
      <c r="DP1044" s="157"/>
      <c r="DQ1044" s="157"/>
      <c r="DR1044" s="157"/>
      <c r="DS1044" s="157"/>
      <c r="DT1044" s="157"/>
      <c r="DU1044" s="157"/>
      <c r="DV1044" s="157"/>
      <c r="DW1044" s="157"/>
      <c r="DX1044" s="157"/>
      <c r="DY1044" s="157"/>
      <c r="DZ1044" s="157"/>
      <c r="EA1044" s="157"/>
      <c r="EB1044" s="157"/>
      <c r="EC1044" s="157"/>
      <c r="ED1044" s="157"/>
      <c r="EE1044" s="157"/>
      <c r="EF1044" s="157"/>
      <c r="EG1044" s="157"/>
      <c r="EH1044" s="157"/>
      <c r="EI1044" s="157"/>
      <c r="EJ1044" s="157"/>
      <c r="EK1044" s="157"/>
      <c r="EL1044" s="157"/>
      <c r="EM1044" s="157"/>
      <c r="EN1044" s="157"/>
      <c r="EO1044" s="157"/>
      <c r="EP1044" s="157"/>
      <c r="EQ1044" s="157"/>
      <c r="ER1044" s="157"/>
      <c r="ES1044" s="157"/>
      <c r="ET1044" s="157"/>
      <c r="EU1044" s="157"/>
      <c r="EV1044" s="157"/>
      <c r="EW1044" s="157"/>
      <c r="EX1044" s="157"/>
      <c r="EY1044" s="157"/>
      <c r="EZ1044" s="157"/>
      <c r="FA1044" s="157"/>
      <c r="FB1044" s="157"/>
      <c r="FC1044" s="157"/>
      <c r="FD1044" s="157"/>
      <c r="FE1044" s="157"/>
      <c r="FF1044" s="157"/>
      <c r="FG1044" s="157"/>
      <c r="FH1044" s="157"/>
      <c r="FI1044" s="157"/>
      <c r="FJ1044" s="157"/>
      <c r="FK1044" s="157"/>
      <c r="FL1044" s="157"/>
      <c r="FM1044" s="157"/>
      <c r="FN1044" s="157"/>
      <c r="FO1044" s="157"/>
      <c r="FP1044" s="157"/>
      <c r="FQ1044" s="157"/>
      <c r="FR1044" s="157"/>
      <c r="FS1044" s="157"/>
      <c r="FT1044" s="157"/>
      <c r="FU1044" s="157"/>
      <c r="FV1044" s="157"/>
      <c r="FW1044" s="157"/>
      <c r="FX1044" s="157"/>
      <c r="FY1044" s="157"/>
      <c r="FZ1044" s="157"/>
      <c r="GA1044" s="157"/>
      <c r="GB1044" s="157"/>
      <c r="GC1044" s="157"/>
      <c r="GD1044" s="157"/>
      <c r="GE1044" s="157"/>
      <c r="GF1044" s="157"/>
      <c r="GG1044" s="157"/>
      <c r="GH1044" s="157"/>
      <c r="GI1044" s="157"/>
      <c r="GJ1044" s="157"/>
      <c r="GK1044" s="157"/>
      <c r="GL1044" s="157"/>
      <c r="GM1044" s="157"/>
      <c r="GN1044" s="157"/>
      <c r="GO1044" s="157"/>
      <c r="GP1044" s="157"/>
      <c r="GQ1044" s="157"/>
      <c r="GR1044" s="157"/>
      <c r="GS1044" s="157"/>
      <c r="GT1044" s="157"/>
      <c r="GU1044" s="157"/>
      <c r="GV1044" s="157"/>
      <c r="GW1044" s="157"/>
      <c r="GX1044" s="157"/>
      <c r="GY1044" s="157"/>
      <c r="GZ1044" s="157"/>
      <c r="HA1044" s="157"/>
      <c r="HB1044" s="157"/>
      <c r="HC1044" s="157"/>
      <c r="HD1044" s="157"/>
      <c r="HE1044" s="157"/>
      <c r="HF1044" s="157"/>
      <c r="HG1044" s="157"/>
      <c r="HH1044" s="157"/>
      <c r="HI1044" s="157"/>
      <c r="HJ1044" s="157"/>
      <c r="HK1044" s="157"/>
      <c r="HL1044" s="157"/>
      <c r="HM1044" s="157"/>
      <c r="HN1044" s="157"/>
      <c r="HO1044" s="157"/>
      <c r="HP1044" s="157"/>
      <c r="HQ1044" s="157"/>
      <c r="HR1044" s="157"/>
      <c r="HS1044" s="157"/>
      <c r="HT1044" s="157"/>
      <c r="HU1044" s="157"/>
      <c r="HV1044" s="157"/>
      <c r="HW1044" s="157"/>
      <c r="HX1044" s="157"/>
      <c r="HY1044" s="157"/>
      <c r="HZ1044" s="157"/>
      <c r="IA1044" s="157"/>
      <c r="IB1044" s="157"/>
      <c r="IC1044" s="157"/>
      <c r="ID1044" s="157"/>
      <c r="IE1044" s="157"/>
      <c r="IF1044" s="157"/>
      <c r="IG1044" s="157"/>
      <c r="IH1044" s="157"/>
      <c r="II1044" s="157"/>
      <c r="IJ1044" s="157"/>
      <c r="IK1044" s="157"/>
      <c r="IL1044" s="157"/>
      <c r="IM1044" s="157"/>
      <c r="IN1044" s="157"/>
      <c r="IO1044" s="157"/>
      <c r="IP1044" s="157"/>
      <c r="IQ1044" s="157"/>
      <c r="IR1044" s="157"/>
    </row>
    <row r="1045" spans="1:256" s="148" customFormat="1">
      <c r="A1045" s="512"/>
      <c r="B1045" s="493"/>
      <c r="C1045" s="488"/>
      <c r="D1045" s="488"/>
      <c r="E1045" s="578"/>
      <c r="F1045" s="578"/>
      <c r="G1045" s="157"/>
      <c r="H1045" s="157"/>
      <c r="I1045" s="157"/>
      <c r="J1045" s="157"/>
      <c r="K1045" s="157"/>
      <c r="L1045" s="157"/>
      <c r="M1045" s="157"/>
      <c r="N1045" s="157"/>
      <c r="O1045" s="157"/>
      <c r="P1045" s="157"/>
      <c r="Q1045" s="157"/>
      <c r="R1045" s="157"/>
      <c r="S1045" s="157"/>
      <c r="T1045" s="157"/>
      <c r="U1045" s="157"/>
      <c r="V1045" s="157"/>
      <c r="W1045" s="157"/>
      <c r="X1045" s="157"/>
      <c r="Y1045" s="157"/>
      <c r="Z1045" s="157"/>
      <c r="AA1045" s="157"/>
      <c r="AB1045" s="157"/>
      <c r="AC1045" s="157"/>
      <c r="AD1045" s="157"/>
      <c r="AE1045" s="157"/>
      <c r="AF1045" s="157"/>
      <c r="AG1045" s="157"/>
      <c r="AH1045" s="157"/>
      <c r="AI1045" s="157"/>
      <c r="AJ1045" s="157"/>
      <c r="AK1045" s="157"/>
      <c r="AL1045" s="157"/>
      <c r="AM1045" s="157"/>
      <c r="AN1045" s="157"/>
      <c r="AO1045" s="157"/>
      <c r="AP1045" s="157"/>
      <c r="AQ1045" s="157"/>
      <c r="AR1045" s="157"/>
      <c r="AS1045" s="157"/>
      <c r="AT1045" s="157"/>
      <c r="AU1045" s="157"/>
      <c r="AV1045" s="157"/>
      <c r="AW1045" s="157"/>
      <c r="AX1045" s="157"/>
      <c r="AY1045" s="157"/>
      <c r="AZ1045" s="157"/>
      <c r="BA1045" s="157"/>
      <c r="BB1045" s="157"/>
      <c r="BC1045" s="157"/>
      <c r="BD1045" s="157"/>
      <c r="BE1045" s="157"/>
      <c r="BF1045" s="157"/>
      <c r="BG1045" s="157"/>
      <c r="BH1045" s="157"/>
      <c r="BI1045" s="157"/>
      <c r="BJ1045" s="157"/>
      <c r="BK1045" s="157"/>
      <c r="BL1045" s="157"/>
      <c r="BM1045" s="157"/>
      <c r="BN1045" s="157"/>
      <c r="BO1045" s="157"/>
      <c r="BP1045" s="157"/>
      <c r="BQ1045" s="157"/>
      <c r="BR1045" s="157"/>
      <c r="BS1045" s="157"/>
      <c r="BT1045" s="157"/>
      <c r="BU1045" s="157"/>
      <c r="BV1045" s="157"/>
      <c r="BW1045" s="157"/>
      <c r="BX1045" s="157"/>
      <c r="BY1045" s="157"/>
      <c r="BZ1045" s="157"/>
      <c r="CA1045" s="157"/>
      <c r="CB1045" s="157"/>
      <c r="CC1045" s="157"/>
      <c r="CD1045" s="157"/>
      <c r="CE1045" s="157"/>
      <c r="CF1045" s="157"/>
      <c r="CG1045" s="157"/>
      <c r="CH1045" s="157"/>
      <c r="CI1045" s="157"/>
      <c r="CJ1045" s="157"/>
      <c r="CK1045" s="157"/>
      <c r="CL1045" s="157"/>
      <c r="CM1045" s="157"/>
      <c r="CN1045" s="157"/>
      <c r="CO1045" s="157"/>
      <c r="CP1045" s="157"/>
      <c r="CQ1045" s="157"/>
      <c r="CR1045" s="157"/>
      <c r="CS1045" s="157"/>
      <c r="CT1045" s="157"/>
      <c r="CU1045" s="157"/>
      <c r="CV1045" s="157"/>
      <c r="CW1045" s="157"/>
      <c r="CX1045" s="157"/>
      <c r="CY1045" s="157"/>
      <c r="CZ1045" s="157"/>
      <c r="DA1045" s="157"/>
      <c r="DB1045" s="157"/>
      <c r="DC1045" s="157"/>
      <c r="DD1045" s="157"/>
      <c r="DE1045" s="157"/>
      <c r="DF1045" s="157"/>
      <c r="DG1045" s="157"/>
      <c r="DH1045" s="157"/>
      <c r="DI1045" s="157"/>
      <c r="DJ1045" s="157"/>
      <c r="DK1045" s="157"/>
      <c r="DL1045" s="157"/>
      <c r="DM1045" s="157"/>
      <c r="DN1045" s="157"/>
      <c r="DO1045" s="157"/>
      <c r="DP1045" s="157"/>
      <c r="DQ1045" s="157"/>
      <c r="DR1045" s="157"/>
      <c r="DS1045" s="157"/>
      <c r="DT1045" s="157"/>
      <c r="DU1045" s="157"/>
      <c r="DV1045" s="157"/>
      <c r="DW1045" s="157"/>
      <c r="DX1045" s="157"/>
      <c r="DY1045" s="157"/>
      <c r="DZ1045" s="157"/>
      <c r="EA1045" s="157"/>
      <c r="EB1045" s="157"/>
      <c r="EC1045" s="157"/>
      <c r="ED1045" s="157"/>
      <c r="EE1045" s="157"/>
      <c r="EF1045" s="157"/>
      <c r="EG1045" s="157"/>
      <c r="EH1045" s="157"/>
      <c r="EI1045" s="157"/>
      <c r="EJ1045" s="157"/>
      <c r="EK1045" s="157"/>
      <c r="EL1045" s="157"/>
      <c r="EM1045" s="157"/>
      <c r="EN1045" s="157"/>
      <c r="EO1045" s="157"/>
      <c r="EP1045" s="157"/>
      <c r="EQ1045" s="157"/>
      <c r="ER1045" s="157"/>
      <c r="ES1045" s="157"/>
      <c r="ET1045" s="157"/>
      <c r="EU1045" s="157"/>
      <c r="EV1045" s="157"/>
      <c r="EW1045" s="157"/>
      <c r="EX1045" s="157"/>
      <c r="EY1045" s="157"/>
      <c r="EZ1045" s="157"/>
      <c r="FA1045" s="157"/>
      <c r="FB1045" s="157"/>
      <c r="FC1045" s="157"/>
      <c r="FD1045" s="157"/>
      <c r="FE1045" s="157"/>
      <c r="FF1045" s="157"/>
      <c r="FG1045" s="157"/>
      <c r="FH1045" s="157"/>
      <c r="FI1045" s="157"/>
      <c r="FJ1045" s="157"/>
      <c r="FK1045" s="157"/>
      <c r="FL1045" s="157"/>
      <c r="FM1045" s="157"/>
      <c r="FN1045" s="157"/>
      <c r="FO1045" s="157"/>
      <c r="FP1045" s="157"/>
      <c r="FQ1045" s="157"/>
      <c r="FR1045" s="157"/>
      <c r="FS1045" s="157"/>
      <c r="FT1045" s="157"/>
      <c r="FU1045" s="157"/>
      <c r="FV1045" s="157"/>
      <c r="FW1045" s="157"/>
      <c r="FX1045" s="157"/>
      <c r="FY1045" s="157"/>
      <c r="FZ1045" s="157"/>
      <c r="GA1045" s="157"/>
      <c r="GB1045" s="157"/>
      <c r="GC1045" s="157"/>
      <c r="GD1045" s="157"/>
      <c r="GE1045" s="157"/>
      <c r="GF1045" s="157"/>
      <c r="GG1045" s="157"/>
      <c r="GH1045" s="157"/>
      <c r="GI1045" s="157"/>
      <c r="GJ1045" s="157"/>
      <c r="GK1045" s="157"/>
      <c r="GL1045" s="157"/>
      <c r="GM1045" s="157"/>
      <c r="GN1045" s="157"/>
      <c r="GO1045" s="157"/>
      <c r="GP1045" s="157"/>
      <c r="GQ1045" s="157"/>
      <c r="GR1045" s="157"/>
      <c r="GS1045" s="157"/>
      <c r="GT1045" s="157"/>
      <c r="GU1045" s="157"/>
      <c r="GV1045" s="157"/>
      <c r="GW1045" s="157"/>
      <c r="GX1045" s="157"/>
      <c r="GY1045" s="157"/>
      <c r="GZ1045" s="157"/>
      <c r="HA1045" s="157"/>
      <c r="HB1045" s="157"/>
      <c r="HC1045" s="157"/>
      <c r="HD1045" s="157"/>
      <c r="HE1045" s="157"/>
      <c r="HF1045" s="157"/>
      <c r="HG1045" s="157"/>
      <c r="HH1045" s="157"/>
      <c r="HI1045" s="157"/>
      <c r="HJ1045" s="157"/>
      <c r="HK1045" s="157"/>
      <c r="HL1045" s="157"/>
      <c r="HM1045" s="157"/>
      <c r="HN1045" s="157"/>
      <c r="HO1045" s="157"/>
      <c r="HP1045" s="157"/>
      <c r="HQ1045" s="157"/>
      <c r="HR1045" s="157"/>
      <c r="HS1045" s="157"/>
      <c r="HT1045" s="157"/>
      <c r="HU1045" s="157"/>
      <c r="HV1045" s="157"/>
      <c r="HW1045" s="157"/>
      <c r="HX1045" s="157"/>
      <c r="HY1045" s="157"/>
      <c r="HZ1045" s="157"/>
      <c r="IA1045" s="157"/>
      <c r="IB1045" s="157"/>
      <c r="IC1045" s="157"/>
      <c r="ID1045" s="157"/>
      <c r="IE1045" s="157"/>
      <c r="IF1045" s="157"/>
      <c r="IG1045" s="157"/>
      <c r="IH1045" s="157"/>
      <c r="II1045" s="157"/>
      <c r="IJ1045" s="157"/>
      <c r="IK1045" s="157"/>
      <c r="IL1045" s="157"/>
      <c r="IM1045" s="157"/>
      <c r="IN1045" s="157"/>
      <c r="IO1045" s="157"/>
      <c r="IP1045" s="157"/>
      <c r="IQ1045" s="157"/>
      <c r="IR1045" s="157"/>
      <c r="IS1045" s="158"/>
      <c r="IT1045" s="158"/>
      <c r="IU1045" s="158"/>
      <c r="IV1045" s="158"/>
    </row>
    <row r="1046" spans="1:256" s="157" customFormat="1">
      <c r="A1046" s="512"/>
      <c r="B1046" s="488"/>
      <c r="C1046" s="488"/>
      <c r="D1046" s="488"/>
      <c r="E1046" s="578"/>
      <c r="F1046" s="578"/>
    </row>
    <row r="1047" spans="1:256" s="157" customFormat="1">
      <c r="A1047" s="505"/>
      <c r="B1047" s="488"/>
      <c r="C1047" s="488"/>
      <c r="D1047" s="488"/>
      <c r="E1047" s="578"/>
      <c r="F1047" s="578"/>
    </row>
    <row r="1048" spans="1:256" s="157" customFormat="1">
      <c r="A1048" s="488"/>
      <c r="B1048" s="513"/>
      <c r="C1048" s="514"/>
      <c r="D1048" s="508"/>
      <c r="E1048" s="582"/>
      <c r="F1048" s="571"/>
    </row>
    <row r="1049" spans="1:256" s="170" customFormat="1">
      <c r="A1049" s="488"/>
      <c r="B1049" s="516"/>
      <c r="C1049" s="517"/>
      <c r="D1049" s="518"/>
      <c r="E1049" s="583"/>
      <c r="F1049" s="573"/>
      <c r="G1049" s="157"/>
      <c r="H1049" s="157"/>
      <c r="I1049" s="157"/>
      <c r="J1049" s="157"/>
      <c r="K1049" s="157"/>
      <c r="L1049" s="157"/>
      <c r="M1049" s="157"/>
      <c r="N1049" s="157"/>
      <c r="O1049" s="157"/>
      <c r="P1049" s="157"/>
      <c r="Q1049" s="157"/>
      <c r="R1049" s="157"/>
      <c r="S1049" s="157"/>
      <c r="T1049" s="157"/>
      <c r="U1049" s="157"/>
      <c r="V1049" s="157"/>
      <c r="W1049" s="157"/>
      <c r="X1049" s="157"/>
      <c r="Y1049" s="157"/>
      <c r="Z1049" s="157"/>
      <c r="AA1049" s="157"/>
      <c r="AB1049" s="157"/>
      <c r="AC1049" s="157"/>
      <c r="AD1049" s="157"/>
      <c r="AE1049" s="157"/>
      <c r="AF1049" s="157"/>
      <c r="AG1049" s="157"/>
      <c r="AH1049" s="157"/>
      <c r="AI1049" s="157"/>
      <c r="AJ1049" s="157"/>
      <c r="AK1049" s="157"/>
      <c r="AL1049" s="157"/>
      <c r="AM1049" s="157"/>
      <c r="AN1049" s="157"/>
      <c r="AO1049" s="157"/>
      <c r="AP1049" s="157"/>
      <c r="AQ1049" s="157"/>
      <c r="AR1049" s="157"/>
      <c r="AS1049" s="157"/>
      <c r="AT1049" s="157"/>
      <c r="AU1049" s="157"/>
      <c r="AV1049" s="157"/>
      <c r="AW1049" s="157"/>
      <c r="AX1049" s="157"/>
      <c r="AY1049" s="157"/>
      <c r="AZ1049" s="157"/>
      <c r="BA1049" s="157"/>
      <c r="BB1049" s="157"/>
      <c r="BC1049" s="157"/>
      <c r="BD1049" s="157"/>
      <c r="BE1049" s="157"/>
      <c r="BF1049" s="157"/>
      <c r="BG1049" s="157"/>
      <c r="BH1049" s="157"/>
      <c r="BI1049" s="157"/>
      <c r="BJ1049" s="157"/>
      <c r="BK1049" s="157"/>
      <c r="BL1049" s="157"/>
      <c r="BM1049" s="157"/>
      <c r="BN1049" s="157"/>
      <c r="BO1049" s="157"/>
      <c r="BP1049" s="157"/>
      <c r="BQ1049" s="157"/>
      <c r="BR1049" s="157"/>
      <c r="BS1049" s="157"/>
      <c r="BT1049" s="157"/>
      <c r="BU1049" s="157"/>
      <c r="BV1049" s="157"/>
      <c r="BW1049" s="157"/>
      <c r="BX1049" s="157"/>
      <c r="BY1049" s="157"/>
      <c r="BZ1049" s="157"/>
      <c r="CA1049" s="157"/>
      <c r="CB1049" s="157"/>
      <c r="CC1049" s="157"/>
      <c r="CD1049" s="157"/>
      <c r="CE1049" s="157"/>
      <c r="CF1049" s="157"/>
      <c r="CG1049" s="157"/>
      <c r="CH1049" s="157"/>
      <c r="CI1049" s="157"/>
      <c r="CJ1049" s="157"/>
      <c r="CK1049" s="157"/>
      <c r="CL1049" s="157"/>
      <c r="CM1049" s="157"/>
      <c r="CN1049" s="157"/>
      <c r="CO1049" s="157"/>
      <c r="CP1049" s="157"/>
      <c r="CQ1049" s="157"/>
      <c r="CR1049" s="157"/>
      <c r="CS1049" s="157"/>
      <c r="CT1049" s="157"/>
      <c r="CU1049" s="157"/>
      <c r="CV1049" s="157"/>
      <c r="CW1049" s="157"/>
      <c r="CX1049" s="157"/>
      <c r="CY1049" s="157"/>
      <c r="CZ1049" s="157"/>
      <c r="DA1049" s="157"/>
      <c r="DB1049" s="157"/>
      <c r="DC1049" s="157"/>
      <c r="DD1049" s="157"/>
      <c r="DE1049" s="157"/>
      <c r="DF1049" s="157"/>
      <c r="DG1049" s="157"/>
      <c r="DH1049" s="157"/>
      <c r="DI1049" s="157"/>
      <c r="DJ1049" s="157"/>
      <c r="DK1049" s="157"/>
      <c r="DL1049" s="157"/>
      <c r="DM1049" s="157"/>
      <c r="DN1049" s="157"/>
      <c r="DO1049" s="157"/>
      <c r="DP1049" s="157"/>
      <c r="DQ1049" s="157"/>
      <c r="DR1049" s="157"/>
      <c r="DS1049" s="157"/>
      <c r="DT1049" s="157"/>
      <c r="DU1049" s="157"/>
      <c r="DV1049" s="157"/>
      <c r="DW1049" s="157"/>
      <c r="DX1049" s="157"/>
      <c r="DY1049" s="157"/>
      <c r="DZ1049" s="157"/>
      <c r="EA1049" s="157"/>
      <c r="EB1049" s="157"/>
      <c r="EC1049" s="157"/>
      <c r="ED1049" s="157"/>
      <c r="EE1049" s="157"/>
      <c r="EF1049" s="157"/>
      <c r="EG1049" s="157"/>
      <c r="EH1049" s="157"/>
      <c r="EI1049" s="157"/>
      <c r="EJ1049" s="157"/>
      <c r="EK1049" s="157"/>
      <c r="EL1049" s="157"/>
      <c r="EM1049" s="157"/>
      <c r="EN1049" s="157"/>
      <c r="EO1049" s="157"/>
      <c r="EP1049" s="157"/>
      <c r="EQ1049" s="157"/>
      <c r="ER1049" s="157"/>
      <c r="ES1049" s="157"/>
      <c r="ET1049" s="157"/>
      <c r="EU1049" s="157"/>
      <c r="EV1049" s="157"/>
      <c r="EW1049" s="157"/>
      <c r="EX1049" s="157"/>
      <c r="EY1049" s="157"/>
      <c r="EZ1049" s="157"/>
      <c r="FA1049" s="157"/>
      <c r="FB1049" s="157"/>
      <c r="FC1049" s="157"/>
      <c r="FD1049" s="157"/>
      <c r="FE1049" s="157"/>
      <c r="FF1049" s="157"/>
      <c r="FG1049" s="157"/>
      <c r="FH1049" s="157"/>
      <c r="FI1049" s="157"/>
      <c r="FJ1049" s="157"/>
      <c r="FK1049" s="157"/>
      <c r="FL1049" s="157"/>
      <c r="FM1049" s="157"/>
      <c r="FN1049" s="157"/>
      <c r="FO1049" s="157"/>
      <c r="FP1049" s="157"/>
      <c r="FQ1049" s="157"/>
      <c r="FR1049" s="157"/>
      <c r="FS1049" s="157"/>
      <c r="FT1049" s="157"/>
      <c r="FU1049" s="157"/>
      <c r="FV1049" s="157"/>
      <c r="FW1049" s="157"/>
      <c r="FX1049" s="157"/>
      <c r="FY1049" s="157"/>
      <c r="FZ1049" s="157"/>
      <c r="GA1049" s="157"/>
      <c r="GB1049" s="157"/>
      <c r="GC1049" s="157"/>
      <c r="GD1049" s="157"/>
      <c r="GE1049" s="157"/>
      <c r="GF1049" s="157"/>
      <c r="GG1049" s="157"/>
      <c r="GH1049" s="157"/>
      <c r="GI1049" s="157"/>
      <c r="GJ1049" s="157"/>
      <c r="GK1049" s="157"/>
      <c r="GL1049" s="157"/>
      <c r="GM1049" s="157"/>
      <c r="GN1049" s="157"/>
      <c r="GO1049" s="157"/>
      <c r="GP1049" s="157"/>
      <c r="GQ1049" s="157"/>
      <c r="GR1049" s="157"/>
      <c r="GS1049" s="157"/>
      <c r="GT1049" s="157"/>
      <c r="GU1049" s="157"/>
      <c r="GV1049" s="157"/>
      <c r="GW1049" s="157"/>
      <c r="GX1049" s="157"/>
      <c r="GY1049" s="157"/>
      <c r="GZ1049" s="157"/>
      <c r="HA1049" s="157"/>
      <c r="HB1049" s="157"/>
      <c r="HC1049" s="157"/>
      <c r="HD1049" s="157"/>
      <c r="HE1049" s="157"/>
      <c r="HF1049" s="157"/>
      <c r="HG1049" s="157"/>
      <c r="HH1049" s="157"/>
      <c r="HI1049" s="157"/>
      <c r="HJ1049" s="157"/>
      <c r="HK1049" s="157"/>
      <c r="HL1049" s="157"/>
      <c r="HM1049" s="157"/>
      <c r="HN1049" s="157"/>
      <c r="HO1049" s="157"/>
      <c r="HP1049" s="157"/>
      <c r="HQ1049" s="157"/>
      <c r="HR1049" s="157"/>
      <c r="HS1049" s="157"/>
      <c r="HT1049" s="157"/>
      <c r="HU1049" s="157"/>
      <c r="HV1049" s="157"/>
      <c r="HW1049" s="157"/>
      <c r="HX1049" s="157"/>
      <c r="HY1049" s="157"/>
      <c r="HZ1049" s="157"/>
      <c r="IA1049" s="157"/>
      <c r="IB1049" s="157"/>
      <c r="IC1049" s="157"/>
      <c r="ID1049" s="157"/>
      <c r="IE1049" s="157"/>
      <c r="IF1049" s="157"/>
      <c r="IG1049" s="157"/>
      <c r="IH1049" s="157"/>
      <c r="II1049" s="157"/>
      <c r="IJ1049" s="157"/>
      <c r="IK1049" s="157"/>
      <c r="IL1049" s="157"/>
      <c r="IM1049" s="157"/>
      <c r="IN1049" s="157"/>
      <c r="IO1049" s="157"/>
      <c r="IP1049" s="157"/>
      <c r="IQ1049" s="157"/>
      <c r="IR1049" s="157"/>
      <c r="IS1049" s="157"/>
      <c r="IT1049" s="157"/>
      <c r="IU1049" s="157"/>
      <c r="IV1049" s="157"/>
    </row>
    <row r="1050" spans="1:256" s="170" customFormat="1">
      <c r="A1050" s="488"/>
      <c r="B1050" s="513"/>
      <c r="C1050" s="514"/>
      <c r="D1050" s="508"/>
      <c r="E1050" s="582"/>
      <c r="F1050" s="571"/>
      <c r="G1050" s="157"/>
      <c r="H1050" s="157"/>
      <c r="I1050" s="157"/>
      <c r="J1050" s="157"/>
      <c r="K1050" s="157"/>
      <c r="L1050" s="157"/>
      <c r="M1050" s="157"/>
      <c r="N1050" s="157"/>
      <c r="O1050" s="157"/>
      <c r="P1050" s="157"/>
      <c r="Q1050" s="157"/>
      <c r="R1050" s="157"/>
      <c r="S1050" s="157"/>
      <c r="T1050" s="157"/>
      <c r="U1050" s="157"/>
      <c r="V1050" s="157"/>
      <c r="W1050" s="157"/>
      <c r="X1050" s="157"/>
      <c r="Y1050" s="157"/>
      <c r="Z1050" s="157"/>
      <c r="AA1050" s="157"/>
      <c r="AB1050" s="157"/>
      <c r="AC1050" s="157"/>
      <c r="AD1050" s="157"/>
      <c r="AE1050" s="157"/>
      <c r="AF1050" s="157"/>
      <c r="AG1050" s="157"/>
      <c r="AH1050" s="157"/>
      <c r="AI1050" s="157"/>
      <c r="AJ1050" s="157"/>
      <c r="AK1050" s="157"/>
      <c r="AL1050" s="157"/>
      <c r="AM1050" s="157"/>
      <c r="AN1050" s="157"/>
      <c r="AO1050" s="157"/>
      <c r="AP1050" s="157"/>
      <c r="AQ1050" s="157"/>
      <c r="AR1050" s="157"/>
      <c r="AS1050" s="157"/>
      <c r="AT1050" s="157"/>
      <c r="AU1050" s="157"/>
      <c r="AV1050" s="157"/>
      <c r="AW1050" s="157"/>
      <c r="AX1050" s="157"/>
      <c r="AY1050" s="157"/>
      <c r="AZ1050" s="157"/>
      <c r="BA1050" s="157"/>
      <c r="BB1050" s="157"/>
      <c r="BC1050" s="157"/>
      <c r="BD1050" s="157"/>
      <c r="BE1050" s="157"/>
      <c r="BF1050" s="157"/>
      <c r="BG1050" s="157"/>
      <c r="BH1050" s="157"/>
      <c r="BI1050" s="157"/>
      <c r="BJ1050" s="157"/>
      <c r="BK1050" s="157"/>
      <c r="BL1050" s="157"/>
      <c r="BM1050" s="157"/>
      <c r="BN1050" s="157"/>
      <c r="BO1050" s="157"/>
      <c r="BP1050" s="157"/>
      <c r="BQ1050" s="157"/>
      <c r="BR1050" s="157"/>
      <c r="BS1050" s="157"/>
      <c r="BT1050" s="157"/>
      <c r="BU1050" s="157"/>
      <c r="BV1050" s="157"/>
      <c r="BW1050" s="157"/>
      <c r="BX1050" s="157"/>
      <c r="BY1050" s="157"/>
      <c r="BZ1050" s="157"/>
      <c r="CA1050" s="157"/>
      <c r="CB1050" s="157"/>
      <c r="CC1050" s="157"/>
      <c r="CD1050" s="157"/>
      <c r="CE1050" s="157"/>
      <c r="CF1050" s="157"/>
      <c r="CG1050" s="157"/>
      <c r="CH1050" s="157"/>
      <c r="CI1050" s="157"/>
      <c r="CJ1050" s="157"/>
      <c r="CK1050" s="157"/>
      <c r="CL1050" s="157"/>
      <c r="CM1050" s="157"/>
      <c r="CN1050" s="157"/>
      <c r="CO1050" s="157"/>
      <c r="CP1050" s="157"/>
      <c r="CQ1050" s="157"/>
      <c r="CR1050" s="157"/>
      <c r="CS1050" s="157"/>
      <c r="CT1050" s="157"/>
      <c r="CU1050" s="157"/>
      <c r="CV1050" s="157"/>
      <c r="CW1050" s="157"/>
      <c r="CX1050" s="157"/>
      <c r="CY1050" s="157"/>
      <c r="CZ1050" s="157"/>
      <c r="DA1050" s="157"/>
      <c r="DB1050" s="157"/>
      <c r="DC1050" s="157"/>
      <c r="DD1050" s="157"/>
      <c r="DE1050" s="157"/>
      <c r="DF1050" s="157"/>
      <c r="DG1050" s="157"/>
      <c r="DH1050" s="157"/>
      <c r="DI1050" s="157"/>
      <c r="DJ1050" s="157"/>
      <c r="DK1050" s="157"/>
      <c r="DL1050" s="157"/>
      <c r="DM1050" s="157"/>
      <c r="DN1050" s="157"/>
      <c r="DO1050" s="157"/>
      <c r="DP1050" s="157"/>
      <c r="DQ1050" s="157"/>
      <c r="DR1050" s="157"/>
      <c r="DS1050" s="157"/>
      <c r="DT1050" s="157"/>
      <c r="DU1050" s="157"/>
      <c r="DV1050" s="157"/>
      <c r="DW1050" s="157"/>
      <c r="DX1050" s="157"/>
      <c r="DY1050" s="157"/>
      <c r="DZ1050" s="157"/>
      <c r="EA1050" s="157"/>
      <c r="EB1050" s="157"/>
      <c r="EC1050" s="157"/>
      <c r="ED1050" s="157"/>
      <c r="EE1050" s="157"/>
      <c r="EF1050" s="157"/>
      <c r="EG1050" s="157"/>
      <c r="EH1050" s="157"/>
      <c r="EI1050" s="157"/>
      <c r="EJ1050" s="157"/>
      <c r="EK1050" s="157"/>
      <c r="EL1050" s="157"/>
      <c r="EM1050" s="157"/>
      <c r="EN1050" s="157"/>
      <c r="EO1050" s="157"/>
      <c r="EP1050" s="157"/>
      <c r="EQ1050" s="157"/>
      <c r="ER1050" s="157"/>
      <c r="ES1050" s="157"/>
      <c r="ET1050" s="157"/>
      <c r="EU1050" s="157"/>
      <c r="EV1050" s="157"/>
      <c r="EW1050" s="157"/>
      <c r="EX1050" s="157"/>
      <c r="EY1050" s="157"/>
      <c r="EZ1050" s="157"/>
      <c r="FA1050" s="157"/>
      <c r="FB1050" s="157"/>
      <c r="FC1050" s="157"/>
      <c r="FD1050" s="157"/>
      <c r="FE1050" s="157"/>
      <c r="FF1050" s="157"/>
      <c r="FG1050" s="157"/>
      <c r="FH1050" s="157"/>
      <c r="FI1050" s="157"/>
      <c r="FJ1050" s="157"/>
      <c r="FK1050" s="157"/>
      <c r="FL1050" s="157"/>
      <c r="FM1050" s="157"/>
      <c r="FN1050" s="157"/>
      <c r="FO1050" s="157"/>
      <c r="FP1050" s="157"/>
      <c r="FQ1050" s="157"/>
      <c r="FR1050" s="157"/>
      <c r="FS1050" s="157"/>
      <c r="FT1050" s="157"/>
      <c r="FU1050" s="157"/>
      <c r="FV1050" s="157"/>
      <c r="FW1050" s="157"/>
      <c r="FX1050" s="157"/>
      <c r="FY1050" s="157"/>
      <c r="FZ1050" s="157"/>
      <c r="GA1050" s="157"/>
      <c r="GB1050" s="157"/>
      <c r="GC1050" s="157"/>
      <c r="GD1050" s="157"/>
      <c r="GE1050" s="157"/>
      <c r="GF1050" s="157"/>
      <c r="GG1050" s="157"/>
      <c r="GH1050" s="157"/>
      <c r="GI1050" s="157"/>
      <c r="GJ1050" s="157"/>
      <c r="GK1050" s="157"/>
      <c r="GL1050" s="157"/>
      <c r="GM1050" s="157"/>
      <c r="GN1050" s="157"/>
      <c r="GO1050" s="157"/>
      <c r="GP1050" s="157"/>
      <c r="GQ1050" s="157"/>
      <c r="GR1050" s="157"/>
      <c r="GS1050" s="157"/>
      <c r="GT1050" s="157"/>
      <c r="GU1050" s="157"/>
      <c r="GV1050" s="157"/>
      <c r="GW1050" s="157"/>
      <c r="GX1050" s="157"/>
      <c r="GY1050" s="157"/>
      <c r="GZ1050" s="157"/>
      <c r="HA1050" s="157"/>
      <c r="HB1050" s="157"/>
      <c r="HC1050" s="157"/>
      <c r="HD1050" s="157"/>
      <c r="HE1050" s="157"/>
      <c r="HF1050" s="157"/>
      <c r="HG1050" s="157"/>
      <c r="HH1050" s="157"/>
      <c r="HI1050" s="157"/>
      <c r="HJ1050" s="157"/>
      <c r="HK1050" s="157"/>
      <c r="HL1050" s="157"/>
      <c r="HM1050" s="157"/>
      <c r="HN1050" s="157"/>
      <c r="HO1050" s="157"/>
      <c r="HP1050" s="157"/>
      <c r="HQ1050" s="157"/>
      <c r="HR1050" s="157"/>
      <c r="HS1050" s="157"/>
      <c r="HT1050" s="157"/>
      <c r="HU1050" s="157"/>
      <c r="HV1050" s="157"/>
      <c r="HW1050" s="157"/>
      <c r="HX1050" s="157"/>
      <c r="HY1050" s="157"/>
      <c r="HZ1050" s="157"/>
      <c r="IA1050" s="157"/>
      <c r="IB1050" s="157"/>
      <c r="IC1050" s="157"/>
      <c r="ID1050" s="157"/>
      <c r="IE1050" s="157"/>
      <c r="IF1050" s="157"/>
      <c r="IG1050" s="157"/>
      <c r="IH1050" s="157"/>
      <c r="II1050" s="157"/>
      <c r="IJ1050" s="157"/>
      <c r="IK1050" s="157"/>
      <c r="IL1050" s="157"/>
      <c r="IM1050" s="157"/>
      <c r="IN1050" s="157"/>
      <c r="IO1050" s="157"/>
      <c r="IP1050" s="157"/>
      <c r="IQ1050" s="157"/>
      <c r="IR1050" s="157"/>
      <c r="IS1050" s="157"/>
      <c r="IT1050" s="157"/>
      <c r="IU1050" s="157"/>
      <c r="IV1050" s="157"/>
    </row>
    <row r="1051" spans="1:256" s="170" customFormat="1">
      <c r="A1051" s="512"/>
      <c r="B1051" s="493"/>
      <c r="C1051" s="488"/>
      <c r="D1051" s="488"/>
      <c r="E1051" s="578"/>
      <c r="F1051" s="578"/>
      <c r="G1051" s="157"/>
      <c r="H1051" s="157"/>
      <c r="I1051" s="157"/>
      <c r="J1051" s="157"/>
      <c r="K1051" s="157"/>
      <c r="L1051" s="157"/>
      <c r="M1051" s="157"/>
      <c r="N1051" s="157"/>
      <c r="O1051" s="157"/>
      <c r="P1051" s="157"/>
      <c r="Q1051" s="157"/>
      <c r="R1051" s="157"/>
      <c r="S1051" s="157"/>
      <c r="T1051" s="157"/>
      <c r="U1051" s="157"/>
      <c r="V1051" s="157"/>
      <c r="W1051" s="157"/>
      <c r="X1051" s="157"/>
      <c r="Y1051" s="157"/>
      <c r="Z1051" s="157"/>
      <c r="AA1051" s="157"/>
      <c r="AB1051" s="157"/>
      <c r="AC1051" s="157"/>
      <c r="AD1051" s="157"/>
      <c r="AE1051" s="157"/>
      <c r="AF1051" s="157"/>
      <c r="AG1051" s="157"/>
      <c r="AH1051" s="157"/>
      <c r="AI1051" s="157"/>
      <c r="AJ1051" s="157"/>
      <c r="AK1051" s="157"/>
      <c r="AL1051" s="157"/>
      <c r="AM1051" s="157"/>
      <c r="AN1051" s="157"/>
      <c r="AO1051" s="157"/>
      <c r="AP1051" s="157"/>
      <c r="AQ1051" s="157"/>
      <c r="AR1051" s="157"/>
      <c r="AS1051" s="157"/>
      <c r="AT1051" s="157"/>
      <c r="AU1051" s="157"/>
      <c r="AV1051" s="157"/>
      <c r="AW1051" s="157"/>
      <c r="AX1051" s="157"/>
      <c r="AY1051" s="157"/>
      <c r="AZ1051" s="157"/>
      <c r="BA1051" s="157"/>
      <c r="BB1051" s="157"/>
      <c r="BC1051" s="157"/>
      <c r="BD1051" s="157"/>
      <c r="BE1051" s="157"/>
      <c r="BF1051" s="157"/>
      <c r="BG1051" s="157"/>
      <c r="BH1051" s="157"/>
      <c r="BI1051" s="157"/>
      <c r="BJ1051" s="157"/>
      <c r="BK1051" s="157"/>
      <c r="BL1051" s="157"/>
      <c r="BM1051" s="157"/>
      <c r="BN1051" s="157"/>
      <c r="BO1051" s="157"/>
      <c r="BP1051" s="157"/>
      <c r="BQ1051" s="157"/>
      <c r="BR1051" s="157"/>
      <c r="BS1051" s="157"/>
      <c r="BT1051" s="157"/>
      <c r="BU1051" s="157"/>
      <c r="BV1051" s="157"/>
      <c r="BW1051" s="157"/>
      <c r="BX1051" s="157"/>
      <c r="BY1051" s="157"/>
      <c r="BZ1051" s="157"/>
      <c r="CA1051" s="157"/>
      <c r="CB1051" s="157"/>
      <c r="CC1051" s="157"/>
      <c r="CD1051" s="157"/>
      <c r="CE1051" s="157"/>
      <c r="CF1051" s="157"/>
      <c r="CG1051" s="157"/>
      <c r="CH1051" s="157"/>
      <c r="CI1051" s="157"/>
      <c r="CJ1051" s="157"/>
      <c r="CK1051" s="157"/>
      <c r="CL1051" s="157"/>
      <c r="CM1051" s="157"/>
      <c r="CN1051" s="157"/>
      <c r="CO1051" s="157"/>
      <c r="CP1051" s="157"/>
      <c r="CQ1051" s="157"/>
      <c r="CR1051" s="157"/>
      <c r="CS1051" s="157"/>
      <c r="CT1051" s="157"/>
      <c r="CU1051" s="157"/>
      <c r="CV1051" s="157"/>
      <c r="CW1051" s="157"/>
      <c r="CX1051" s="157"/>
      <c r="CY1051" s="157"/>
      <c r="CZ1051" s="157"/>
      <c r="DA1051" s="157"/>
      <c r="DB1051" s="157"/>
      <c r="DC1051" s="157"/>
      <c r="DD1051" s="157"/>
      <c r="DE1051" s="157"/>
      <c r="DF1051" s="157"/>
      <c r="DG1051" s="157"/>
      <c r="DH1051" s="157"/>
      <c r="DI1051" s="157"/>
      <c r="DJ1051" s="157"/>
      <c r="DK1051" s="157"/>
      <c r="DL1051" s="157"/>
      <c r="DM1051" s="157"/>
      <c r="DN1051" s="157"/>
      <c r="DO1051" s="157"/>
      <c r="DP1051" s="157"/>
      <c r="DQ1051" s="157"/>
      <c r="DR1051" s="157"/>
      <c r="DS1051" s="157"/>
      <c r="DT1051" s="157"/>
      <c r="DU1051" s="157"/>
      <c r="DV1051" s="157"/>
      <c r="DW1051" s="157"/>
      <c r="DX1051" s="157"/>
      <c r="DY1051" s="157"/>
      <c r="DZ1051" s="157"/>
      <c r="EA1051" s="157"/>
      <c r="EB1051" s="157"/>
      <c r="EC1051" s="157"/>
      <c r="ED1051" s="157"/>
      <c r="EE1051" s="157"/>
      <c r="EF1051" s="157"/>
      <c r="EG1051" s="157"/>
      <c r="EH1051" s="157"/>
      <c r="EI1051" s="157"/>
      <c r="EJ1051" s="157"/>
      <c r="EK1051" s="157"/>
      <c r="EL1051" s="157"/>
      <c r="EM1051" s="157"/>
      <c r="EN1051" s="157"/>
      <c r="EO1051" s="157"/>
      <c r="EP1051" s="157"/>
      <c r="EQ1051" s="157"/>
      <c r="ER1051" s="157"/>
      <c r="ES1051" s="157"/>
      <c r="ET1051" s="157"/>
      <c r="EU1051" s="157"/>
      <c r="EV1051" s="157"/>
      <c r="EW1051" s="157"/>
      <c r="EX1051" s="157"/>
      <c r="EY1051" s="157"/>
      <c r="EZ1051" s="157"/>
      <c r="FA1051" s="157"/>
      <c r="FB1051" s="157"/>
      <c r="FC1051" s="157"/>
      <c r="FD1051" s="157"/>
      <c r="FE1051" s="157"/>
      <c r="FF1051" s="157"/>
      <c r="FG1051" s="157"/>
      <c r="FH1051" s="157"/>
      <c r="FI1051" s="157"/>
      <c r="FJ1051" s="157"/>
      <c r="FK1051" s="157"/>
      <c r="FL1051" s="157"/>
      <c r="FM1051" s="157"/>
      <c r="FN1051" s="157"/>
      <c r="FO1051" s="157"/>
      <c r="FP1051" s="157"/>
      <c r="FQ1051" s="157"/>
      <c r="FR1051" s="157"/>
      <c r="FS1051" s="157"/>
      <c r="FT1051" s="157"/>
      <c r="FU1051" s="157"/>
      <c r="FV1051" s="157"/>
      <c r="FW1051" s="157"/>
      <c r="FX1051" s="157"/>
      <c r="FY1051" s="157"/>
      <c r="FZ1051" s="157"/>
      <c r="GA1051" s="157"/>
      <c r="GB1051" s="157"/>
      <c r="GC1051" s="157"/>
      <c r="GD1051" s="157"/>
      <c r="GE1051" s="157"/>
      <c r="GF1051" s="157"/>
      <c r="GG1051" s="157"/>
      <c r="GH1051" s="157"/>
      <c r="GI1051" s="157"/>
      <c r="GJ1051" s="157"/>
      <c r="GK1051" s="157"/>
      <c r="GL1051" s="157"/>
      <c r="GM1051" s="157"/>
      <c r="GN1051" s="157"/>
      <c r="GO1051" s="157"/>
      <c r="GP1051" s="157"/>
      <c r="GQ1051" s="157"/>
      <c r="GR1051" s="157"/>
      <c r="GS1051" s="157"/>
      <c r="GT1051" s="157"/>
      <c r="GU1051" s="157"/>
      <c r="GV1051" s="157"/>
      <c r="GW1051" s="157"/>
      <c r="GX1051" s="157"/>
      <c r="GY1051" s="157"/>
      <c r="GZ1051" s="157"/>
      <c r="HA1051" s="157"/>
      <c r="HB1051" s="157"/>
      <c r="HC1051" s="157"/>
      <c r="HD1051" s="157"/>
      <c r="HE1051" s="157"/>
      <c r="HF1051" s="157"/>
      <c r="HG1051" s="157"/>
      <c r="HH1051" s="157"/>
      <c r="HI1051" s="157"/>
      <c r="HJ1051" s="157"/>
      <c r="HK1051" s="157"/>
      <c r="HL1051" s="157"/>
      <c r="HM1051" s="157"/>
      <c r="HN1051" s="157"/>
      <c r="HO1051" s="157"/>
      <c r="HP1051" s="157"/>
      <c r="HQ1051" s="157"/>
      <c r="HR1051" s="157"/>
      <c r="HS1051" s="157"/>
      <c r="HT1051" s="157"/>
      <c r="HU1051" s="157"/>
      <c r="HV1051" s="157"/>
      <c r="HW1051" s="157"/>
      <c r="HX1051" s="157"/>
      <c r="HY1051" s="157"/>
      <c r="HZ1051" s="157"/>
      <c r="IA1051" s="157"/>
      <c r="IB1051" s="157"/>
      <c r="IC1051" s="157"/>
      <c r="ID1051" s="157"/>
      <c r="IE1051" s="157"/>
      <c r="IF1051" s="157"/>
      <c r="IG1051" s="157"/>
      <c r="IH1051" s="157"/>
      <c r="II1051" s="157"/>
      <c r="IJ1051" s="157"/>
      <c r="IK1051" s="157"/>
      <c r="IL1051" s="157"/>
      <c r="IM1051" s="157"/>
      <c r="IN1051" s="157"/>
      <c r="IO1051" s="157"/>
      <c r="IP1051" s="157"/>
      <c r="IQ1051" s="157"/>
      <c r="IR1051" s="157"/>
      <c r="IS1051" s="157"/>
      <c r="IT1051" s="157"/>
      <c r="IU1051" s="157"/>
      <c r="IV1051" s="157"/>
    </row>
    <row r="1052" spans="1:256" s="157" customFormat="1">
      <c r="A1052" s="515"/>
      <c r="B1052" s="493"/>
      <c r="C1052" s="488"/>
      <c r="D1052" s="488"/>
      <c r="E1052" s="578"/>
      <c r="F1052" s="578"/>
    </row>
    <row r="1053" spans="1:256" s="170" customFormat="1">
      <c r="A1053" s="512"/>
      <c r="B1053" s="488"/>
      <c r="C1053" s="488"/>
      <c r="D1053" s="488"/>
      <c r="E1053" s="578"/>
      <c r="F1053" s="578"/>
      <c r="G1053" s="157"/>
      <c r="H1053" s="157"/>
      <c r="I1053" s="157"/>
      <c r="J1053" s="157"/>
      <c r="K1053" s="157"/>
      <c r="L1053" s="157"/>
      <c r="M1053" s="157"/>
      <c r="N1053" s="157"/>
      <c r="O1053" s="157"/>
      <c r="P1053" s="157"/>
      <c r="Q1053" s="157"/>
      <c r="R1053" s="157"/>
      <c r="S1053" s="157"/>
      <c r="T1053" s="157"/>
      <c r="U1053" s="157"/>
      <c r="V1053" s="157"/>
      <c r="W1053" s="157"/>
      <c r="X1053" s="157"/>
      <c r="Y1053" s="157"/>
      <c r="Z1053" s="157"/>
      <c r="AA1053" s="157"/>
      <c r="AB1053" s="157"/>
      <c r="AC1053" s="157"/>
      <c r="AD1053" s="157"/>
      <c r="AE1053" s="157"/>
      <c r="AF1053" s="157"/>
      <c r="AG1053" s="157"/>
      <c r="AH1053" s="157"/>
      <c r="AI1053" s="157"/>
      <c r="AJ1053" s="157"/>
      <c r="AK1053" s="157"/>
      <c r="AL1053" s="157"/>
      <c r="AM1053" s="157"/>
      <c r="AN1053" s="157"/>
      <c r="AO1053" s="157"/>
      <c r="AP1053" s="157"/>
      <c r="AQ1053" s="157"/>
      <c r="AR1053" s="157"/>
      <c r="AS1053" s="157"/>
      <c r="AT1053" s="157"/>
      <c r="AU1053" s="157"/>
      <c r="AV1053" s="157"/>
      <c r="AW1053" s="157"/>
      <c r="AX1053" s="157"/>
      <c r="AY1053" s="157"/>
      <c r="AZ1053" s="157"/>
      <c r="BA1053" s="157"/>
      <c r="BB1053" s="157"/>
      <c r="BC1053" s="157"/>
      <c r="BD1053" s="157"/>
      <c r="BE1053" s="157"/>
      <c r="BF1053" s="157"/>
      <c r="BG1053" s="157"/>
      <c r="BH1053" s="157"/>
      <c r="BI1053" s="157"/>
      <c r="BJ1053" s="157"/>
      <c r="BK1053" s="157"/>
      <c r="BL1053" s="157"/>
      <c r="BM1053" s="157"/>
      <c r="BN1053" s="157"/>
      <c r="BO1053" s="157"/>
      <c r="BP1053" s="157"/>
      <c r="BQ1053" s="157"/>
      <c r="BR1053" s="157"/>
      <c r="BS1053" s="157"/>
      <c r="BT1053" s="157"/>
      <c r="BU1053" s="157"/>
      <c r="BV1053" s="157"/>
      <c r="BW1053" s="157"/>
      <c r="BX1053" s="157"/>
      <c r="BY1053" s="157"/>
      <c r="BZ1053" s="157"/>
      <c r="CA1053" s="157"/>
      <c r="CB1053" s="157"/>
      <c r="CC1053" s="157"/>
      <c r="CD1053" s="157"/>
      <c r="CE1053" s="157"/>
      <c r="CF1053" s="157"/>
      <c r="CG1053" s="157"/>
      <c r="CH1053" s="157"/>
      <c r="CI1053" s="157"/>
      <c r="CJ1053" s="157"/>
      <c r="CK1053" s="157"/>
      <c r="CL1053" s="157"/>
      <c r="CM1053" s="157"/>
      <c r="CN1053" s="157"/>
      <c r="CO1053" s="157"/>
      <c r="CP1053" s="157"/>
      <c r="CQ1053" s="157"/>
      <c r="CR1053" s="157"/>
      <c r="CS1053" s="157"/>
      <c r="CT1053" s="157"/>
      <c r="CU1053" s="157"/>
      <c r="CV1053" s="157"/>
      <c r="CW1053" s="157"/>
      <c r="CX1053" s="157"/>
      <c r="CY1053" s="157"/>
      <c r="CZ1053" s="157"/>
      <c r="DA1053" s="157"/>
      <c r="DB1053" s="157"/>
      <c r="DC1053" s="157"/>
      <c r="DD1053" s="157"/>
      <c r="DE1053" s="157"/>
      <c r="DF1053" s="157"/>
      <c r="DG1053" s="157"/>
      <c r="DH1053" s="157"/>
      <c r="DI1053" s="157"/>
      <c r="DJ1053" s="157"/>
      <c r="DK1053" s="157"/>
      <c r="DL1053" s="157"/>
      <c r="DM1053" s="157"/>
      <c r="DN1053" s="157"/>
      <c r="DO1053" s="157"/>
      <c r="DP1053" s="157"/>
      <c r="DQ1053" s="157"/>
      <c r="DR1053" s="157"/>
      <c r="DS1053" s="157"/>
      <c r="DT1053" s="157"/>
      <c r="DU1053" s="157"/>
      <c r="DV1053" s="157"/>
      <c r="DW1053" s="157"/>
      <c r="DX1053" s="157"/>
      <c r="DY1053" s="157"/>
      <c r="DZ1053" s="157"/>
      <c r="EA1053" s="157"/>
      <c r="EB1053" s="157"/>
      <c r="EC1053" s="157"/>
      <c r="ED1053" s="157"/>
      <c r="EE1053" s="157"/>
      <c r="EF1053" s="157"/>
      <c r="EG1053" s="157"/>
      <c r="EH1053" s="157"/>
      <c r="EI1053" s="157"/>
      <c r="EJ1053" s="157"/>
      <c r="EK1053" s="157"/>
      <c r="EL1053" s="157"/>
      <c r="EM1053" s="157"/>
      <c r="EN1053" s="157"/>
      <c r="EO1053" s="157"/>
      <c r="EP1053" s="157"/>
      <c r="EQ1053" s="157"/>
      <c r="ER1053" s="157"/>
      <c r="ES1053" s="157"/>
      <c r="ET1053" s="157"/>
      <c r="EU1053" s="157"/>
      <c r="EV1053" s="157"/>
      <c r="EW1053" s="157"/>
      <c r="EX1053" s="157"/>
      <c r="EY1053" s="157"/>
      <c r="EZ1053" s="157"/>
      <c r="FA1053" s="157"/>
      <c r="FB1053" s="157"/>
      <c r="FC1053" s="157"/>
      <c r="FD1053" s="157"/>
      <c r="FE1053" s="157"/>
      <c r="FF1053" s="157"/>
      <c r="FG1053" s="157"/>
      <c r="FH1053" s="157"/>
      <c r="FI1053" s="157"/>
      <c r="FJ1053" s="157"/>
      <c r="FK1053" s="157"/>
      <c r="FL1053" s="157"/>
      <c r="FM1053" s="157"/>
      <c r="FN1053" s="157"/>
      <c r="FO1053" s="157"/>
      <c r="FP1053" s="157"/>
      <c r="FQ1053" s="157"/>
      <c r="FR1053" s="157"/>
      <c r="FS1053" s="157"/>
      <c r="FT1053" s="157"/>
      <c r="FU1053" s="157"/>
      <c r="FV1053" s="157"/>
      <c r="FW1053" s="157"/>
      <c r="FX1053" s="157"/>
      <c r="FY1053" s="157"/>
      <c r="FZ1053" s="157"/>
      <c r="GA1053" s="157"/>
      <c r="GB1053" s="157"/>
      <c r="GC1053" s="157"/>
      <c r="GD1053" s="157"/>
      <c r="GE1053" s="157"/>
      <c r="GF1053" s="157"/>
      <c r="GG1053" s="157"/>
      <c r="GH1053" s="157"/>
      <c r="GI1053" s="157"/>
      <c r="GJ1053" s="157"/>
      <c r="GK1053" s="157"/>
      <c r="GL1053" s="157"/>
      <c r="GM1053" s="157"/>
      <c r="GN1053" s="157"/>
      <c r="GO1053" s="157"/>
      <c r="GP1053" s="157"/>
      <c r="GQ1053" s="157"/>
      <c r="GR1053" s="157"/>
      <c r="GS1053" s="157"/>
      <c r="GT1053" s="157"/>
      <c r="GU1053" s="157"/>
      <c r="GV1053" s="157"/>
      <c r="GW1053" s="157"/>
      <c r="GX1053" s="157"/>
      <c r="GY1053" s="157"/>
      <c r="GZ1053" s="157"/>
      <c r="HA1053" s="157"/>
      <c r="HB1053" s="157"/>
      <c r="HC1053" s="157"/>
      <c r="HD1053" s="157"/>
      <c r="HE1053" s="157"/>
      <c r="HF1053" s="157"/>
      <c r="HG1053" s="157"/>
      <c r="HH1053" s="157"/>
      <c r="HI1053" s="157"/>
      <c r="HJ1053" s="157"/>
      <c r="HK1053" s="157"/>
      <c r="HL1053" s="157"/>
      <c r="HM1053" s="157"/>
      <c r="HN1053" s="157"/>
      <c r="HO1053" s="157"/>
      <c r="HP1053" s="157"/>
      <c r="HQ1053" s="157"/>
      <c r="HR1053" s="157"/>
      <c r="HS1053" s="157"/>
      <c r="HT1053" s="157"/>
      <c r="HU1053" s="157"/>
      <c r="HV1053" s="157"/>
      <c r="HW1053" s="157"/>
      <c r="HX1053" s="157"/>
      <c r="HY1053" s="157"/>
      <c r="HZ1053" s="157"/>
      <c r="IA1053" s="157"/>
      <c r="IB1053" s="157"/>
      <c r="IC1053" s="157"/>
      <c r="ID1053" s="157"/>
      <c r="IE1053" s="157"/>
      <c r="IF1053" s="157"/>
      <c r="IG1053" s="157"/>
      <c r="IH1053" s="157"/>
      <c r="II1053" s="157"/>
      <c r="IJ1053" s="157"/>
      <c r="IK1053" s="157"/>
      <c r="IL1053" s="157"/>
      <c r="IM1053" s="157"/>
      <c r="IN1053" s="157"/>
      <c r="IO1053" s="157"/>
      <c r="IP1053" s="157"/>
      <c r="IQ1053" s="157"/>
      <c r="IR1053" s="157"/>
      <c r="IS1053" s="157"/>
      <c r="IT1053" s="157"/>
      <c r="IU1053" s="157"/>
      <c r="IV1053" s="157"/>
    </row>
    <row r="1054" spans="1:256" s="157" customFormat="1">
      <c r="A1054" s="505"/>
      <c r="B1054" s="488"/>
      <c r="C1054" s="488"/>
      <c r="D1054" s="488"/>
      <c r="E1054" s="578"/>
      <c r="F1054" s="578"/>
    </row>
    <row r="1055" spans="1:256" s="157" customFormat="1">
      <c r="A1055" s="488"/>
      <c r="B1055" s="513"/>
      <c r="C1055" s="514"/>
      <c r="D1055" s="508"/>
      <c r="E1055" s="582"/>
      <c r="F1055" s="571"/>
      <c r="IS1055" s="170"/>
      <c r="IT1055" s="170"/>
      <c r="IU1055" s="170"/>
      <c r="IV1055" s="170"/>
    </row>
    <row r="1056" spans="1:256" s="157" customFormat="1">
      <c r="A1056" s="488"/>
      <c r="B1056" s="513"/>
      <c r="C1056" s="514"/>
      <c r="D1056" s="508"/>
      <c r="E1056" s="582"/>
      <c r="F1056" s="571"/>
      <c r="IS1056" s="170"/>
      <c r="IT1056" s="170"/>
      <c r="IU1056" s="170"/>
      <c r="IV1056" s="170"/>
    </row>
    <row r="1057" spans="1:256" s="157" customFormat="1">
      <c r="A1057" s="488"/>
      <c r="B1057" s="513"/>
      <c r="C1057" s="514"/>
      <c r="D1057" s="508"/>
      <c r="E1057" s="582"/>
      <c r="F1057" s="571"/>
      <c r="IS1057" s="170"/>
      <c r="IT1057" s="170"/>
      <c r="IU1057" s="170"/>
      <c r="IV1057" s="170"/>
    </row>
    <row r="1058" spans="1:256" s="157" customFormat="1">
      <c r="A1058" s="512"/>
      <c r="B1058" s="513"/>
      <c r="C1058" s="514"/>
      <c r="D1058" s="508"/>
      <c r="E1058" s="582"/>
      <c r="F1058" s="571"/>
    </row>
    <row r="1059" spans="1:256" s="157" customFormat="1">
      <c r="A1059" s="512"/>
      <c r="B1059" s="493"/>
      <c r="C1059" s="488"/>
      <c r="D1059" s="488"/>
      <c r="E1059" s="578"/>
      <c r="F1059" s="578"/>
      <c r="IS1059" s="170"/>
      <c r="IT1059" s="170"/>
      <c r="IU1059" s="170"/>
      <c r="IV1059" s="170"/>
    </row>
    <row r="1060" spans="1:256" s="157" customFormat="1">
      <c r="A1060" s="512"/>
      <c r="B1060" s="493"/>
      <c r="C1060" s="488"/>
      <c r="D1060" s="488"/>
      <c r="E1060" s="578"/>
      <c r="F1060" s="578"/>
    </row>
    <row r="1061" spans="1:256" s="157" customFormat="1">
      <c r="A1061" s="512"/>
      <c r="B1061" s="488"/>
      <c r="C1061" s="488"/>
      <c r="D1061" s="488"/>
      <c r="E1061" s="578"/>
      <c r="F1061" s="578"/>
    </row>
    <row r="1062" spans="1:256" s="157" customFormat="1">
      <c r="A1062" s="505"/>
      <c r="B1062" s="488"/>
      <c r="C1062" s="488"/>
      <c r="D1062" s="488"/>
      <c r="E1062" s="578"/>
      <c r="F1062" s="578"/>
    </row>
    <row r="1063" spans="1:256" s="157" customFormat="1">
      <c r="A1063" s="488"/>
      <c r="B1063" s="513"/>
      <c r="C1063" s="514"/>
      <c r="D1063" s="508"/>
      <c r="E1063" s="582"/>
      <c r="F1063" s="571"/>
    </row>
    <row r="1064" spans="1:256" s="157" customFormat="1">
      <c r="A1064" s="488"/>
      <c r="B1064" s="513"/>
      <c r="C1064" s="514"/>
      <c r="D1064" s="508"/>
      <c r="E1064" s="582"/>
      <c r="F1064" s="571"/>
    </row>
    <row r="1065" spans="1:256" s="157" customFormat="1">
      <c r="A1065" s="488"/>
      <c r="B1065" s="516"/>
      <c r="C1065" s="517"/>
      <c r="D1065" s="518"/>
      <c r="E1065" s="583"/>
      <c r="F1065" s="573"/>
    </row>
    <row r="1066" spans="1:256" s="157" customFormat="1">
      <c r="A1066" s="512"/>
      <c r="B1066" s="513"/>
      <c r="C1066" s="514"/>
      <c r="D1066" s="508"/>
      <c r="E1066" s="582"/>
      <c r="F1066" s="571"/>
      <c r="G1066" s="170"/>
      <c r="H1066" s="170"/>
      <c r="I1066" s="170"/>
      <c r="J1066" s="170"/>
      <c r="K1066" s="170"/>
      <c r="L1066" s="170"/>
      <c r="M1066" s="170"/>
      <c r="N1066" s="170"/>
      <c r="O1066" s="170"/>
      <c r="P1066" s="170"/>
      <c r="Q1066" s="170"/>
      <c r="R1066" s="170"/>
      <c r="S1066" s="170"/>
      <c r="T1066" s="170"/>
      <c r="U1066" s="170"/>
      <c r="V1066" s="170"/>
      <c r="W1066" s="170"/>
      <c r="X1066" s="170"/>
      <c r="Y1066" s="170"/>
      <c r="Z1066" s="170"/>
      <c r="AA1066" s="170"/>
      <c r="AB1066" s="170"/>
      <c r="AC1066" s="170"/>
      <c r="AD1066" s="170"/>
      <c r="AE1066" s="170"/>
      <c r="AF1066" s="170"/>
      <c r="AG1066" s="170"/>
      <c r="AH1066" s="170"/>
      <c r="AI1066" s="170"/>
      <c r="AJ1066" s="170"/>
      <c r="AK1066" s="170"/>
      <c r="AL1066" s="170"/>
      <c r="AM1066" s="170"/>
      <c r="AN1066" s="170"/>
      <c r="AO1066" s="170"/>
      <c r="AP1066" s="170"/>
      <c r="AQ1066" s="170"/>
      <c r="AR1066" s="170"/>
      <c r="AS1066" s="170"/>
      <c r="AT1066" s="170"/>
      <c r="AU1066" s="170"/>
      <c r="AV1066" s="170"/>
      <c r="AW1066" s="170"/>
      <c r="AX1066" s="170"/>
      <c r="AY1066" s="170"/>
      <c r="AZ1066" s="170"/>
      <c r="BA1066" s="170"/>
      <c r="BB1066" s="170"/>
      <c r="BC1066" s="170"/>
      <c r="BD1066" s="170"/>
      <c r="BE1066" s="170"/>
      <c r="BF1066" s="170"/>
      <c r="BG1066" s="170"/>
      <c r="BH1066" s="170"/>
      <c r="BI1066" s="170"/>
      <c r="BJ1066" s="170"/>
      <c r="BK1066" s="170"/>
      <c r="BL1066" s="170"/>
      <c r="BM1066" s="170"/>
      <c r="BN1066" s="170"/>
      <c r="BO1066" s="170"/>
      <c r="BP1066" s="170"/>
      <c r="BQ1066" s="170"/>
      <c r="BR1066" s="170"/>
      <c r="BS1066" s="170"/>
      <c r="BT1066" s="170"/>
      <c r="BU1066" s="170"/>
      <c r="BV1066" s="170"/>
      <c r="BW1066" s="170"/>
      <c r="BX1066" s="170"/>
      <c r="BY1066" s="170"/>
      <c r="BZ1066" s="170"/>
      <c r="CA1066" s="170"/>
      <c r="CB1066" s="170"/>
      <c r="CC1066" s="170"/>
      <c r="CD1066" s="170"/>
      <c r="CE1066" s="170"/>
      <c r="CF1066" s="170"/>
      <c r="CG1066" s="170"/>
      <c r="CH1066" s="170"/>
      <c r="CI1066" s="170"/>
      <c r="CJ1066" s="170"/>
      <c r="CK1066" s="170"/>
      <c r="CL1066" s="170"/>
      <c r="CM1066" s="170"/>
      <c r="CN1066" s="170"/>
      <c r="CO1066" s="170"/>
      <c r="CP1066" s="170"/>
      <c r="CQ1066" s="170"/>
      <c r="CR1066" s="170"/>
      <c r="CS1066" s="170"/>
      <c r="CT1066" s="170"/>
      <c r="CU1066" s="170"/>
      <c r="CV1066" s="170"/>
      <c r="CW1066" s="170"/>
      <c r="CX1066" s="170"/>
      <c r="CY1066" s="170"/>
      <c r="CZ1066" s="170"/>
      <c r="DA1066" s="170"/>
      <c r="DB1066" s="170"/>
      <c r="DC1066" s="170"/>
      <c r="DD1066" s="170"/>
      <c r="DE1066" s="170"/>
      <c r="DF1066" s="170"/>
      <c r="DG1066" s="170"/>
      <c r="DH1066" s="170"/>
      <c r="DI1066" s="170"/>
      <c r="DJ1066" s="170"/>
      <c r="DK1066" s="170"/>
      <c r="DL1066" s="170"/>
      <c r="DM1066" s="170"/>
      <c r="DN1066" s="170"/>
      <c r="DO1066" s="170"/>
      <c r="DP1066" s="170"/>
      <c r="DQ1066" s="170"/>
      <c r="DR1066" s="170"/>
      <c r="DS1066" s="170"/>
      <c r="DT1066" s="170"/>
      <c r="DU1066" s="170"/>
      <c r="DV1066" s="170"/>
      <c r="DW1066" s="170"/>
      <c r="DX1066" s="170"/>
      <c r="DY1066" s="170"/>
      <c r="DZ1066" s="170"/>
      <c r="EA1066" s="170"/>
      <c r="EB1066" s="170"/>
      <c r="EC1066" s="170"/>
      <c r="ED1066" s="170"/>
      <c r="EE1066" s="170"/>
      <c r="EF1066" s="170"/>
      <c r="EG1066" s="170"/>
      <c r="EH1066" s="170"/>
      <c r="EI1066" s="170"/>
      <c r="EJ1066" s="170"/>
      <c r="EK1066" s="170"/>
      <c r="EL1066" s="170"/>
      <c r="EM1066" s="170"/>
      <c r="EN1066" s="170"/>
      <c r="EO1066" s="170"/>
      <c r="EP1066" s="170"/>
      <c r="EQ1066" s="170"/>
      <c r="ER1066" s="170"/>
      <c r="ES1066" s="170"/>
      <c r="ET1066" s="170"/>
      <c r="EU1066" s="170"/>
      <c r="EV1066" s="170"/>
      <c r="EW1066" s="170"/>
      <c r="EX1066" s="170"/>
      <c r="EY1066" s="170"/>
      <c r="EZ1066" s="170"/>
      <c r="FA1066" s="170"/>
      <c r="FB1066" s="170"/>
      <c r="FC1066" s="170"/>
      <c r="FD1066" s="170"/>
      <c r="FE1066" s="170"/>
      <c r="FF1066" s="170"/>
      <c r="FG1066" s="170"/>
      <c r="FH1066" s="170"/>
      <c r="FI1066" s="170"/>
      <c r="FJ1066" s="170"/>
      <c r="FK1066" s="170"/>
      <c r="FL1066" s="170"/>
      <c r="FM1066" s="170"/>
      <c r="FN1066" s="170"/>
      <c r="FO1066" s="170"/>
      <c r="FP1066" s="170"/>
      <c r="FQ1066" s="170"/>
      <c r="FR1066" s="170"/>
      <c r="FS1066" s="170"/>
      <c r="FT1066" s="170"/>
      <c r="FU1066" s="170"/>
      <c r="FV1066" s="170"/>
      <c r="FW1066" s="170"/>
      <c r="FX1066" s="170"/>
      <c r="FY1066" s="170"/>
      <c r="FZ1066" s="170"/>
      <c r="GA1066" s="170"/>
      <c r="GB1066" s="170"/>
      <c r="GC1066" s="170"/>
      <c r="GD1066" s="170"/>
      <c r="GE1066" s="170"/>
      <c r="GF1066" s="170"/>
      <c r="GG1066" s="170"/>
      <c r="GH1066" s="170"/>
      <c r="GI1066" s="170"/>
      <c r="GJ1066" s="170"/>
      <c r="GK1066" s="170"/>
      <c r="GL1066" s="170"/>
      <c r="GM1066" s="170"/>
      <c r="GN1066" s="170"/>
      <c r="GO1066" s="170"/>
      <c r="GP1066" s="170"/>
      <c r="GQ1066" s="170"/>
      <c r="GR1066" s="170"/>
      <c r="GS1066" s="170"/>
      <c r="GT1066" s="170"/>
      <c r="GU1066" s="170"/>
      <c r="GV1066" s="170"/>
      <c r="GW1066" s="170"/>
      <c r="GX1066" s="170"/>
      <c r="GY1066" s="170"/>
      <c r="GZ1066" s="170"/>
      <c r="HA1066" s="170"/>
      <c r="HB1066" s="170"/>
      <c r="HC1066" s="170"/>
      <c r="HD1066" s="170"/>
      <c r="HE1066" s="170"/>
      <c r="HF1066" s="170"/>
      <c r="HG1066" s="170"/>
      <c r="HH1066" s="170"/>
      <c r="HI1066" s="170"/>
      <c r="HJ1066" s="170"/>
      <c r="HK1066" s="170"/>
      <c r="HL1066" s="170"/>
      <c r="HM1066" s="170"/>
      <c r="HN1066" s="170"/>
      <c r="HO1066" s="170"/>
      <c r="HP1066" s="170"/>
      <c r="HQ1066" s="170"/>
      <c r="HR1066" s="170"/>
      <c r="HS1066" s="170"/>
      <c r="HT1066" s="170"/>
      <c r="HU1066" s="170"/>
      <c r="HV1066" s="170"/>
      <c r="HW1066" s="170"/>
      <c r="HX1066" s="170"/>
      <c r="HY1066" s="170"/>
      <c r="HZ1066" s="170"/>
      <c r="IA1066" s="170"/>
      <c r="IB1066" s="170"/>
      <c r="IC1066" s="170"/>
      <c r="ID1066" s="170"/>
      <c r="IE1066" s="170"/>
      <c r="IF1066" s="170"/>
      <c r="IG1066" s="170"/>
      <c r="IH1066" s="170"/>
      <c r="II1066" s="170"/>
      <c r="IJ1066" s="170"/>
      <c r="IK1066" s="170"/>
      <c r="IL1066" s="170"/>
      <c r="IM1066" s="170"/>
      <c r="IN1066" s="170"/>
      <c r="IO1066" s="170"/>
      <c r="IP1066" s="170"/>
      <c r="IQ1066" s="170"/>
      <c r="IR1066" s="170"/>
    </row>
    <row r="1067" spans="1:256" s="157" customFormat="1">
      <c r="A1067" s="512"/>
      <c r="B1067" s="520"/>
      <c r="C1067" s="521"/>
      <c r="D1067" s="521"/>
      <c r="E1067" s="584"/>
      <c r="F1067" s="584"/>
      <c r="G1067" s="170"/>
      <c r="H1067" s="170"/>
      <c r="I1067" s="170"/>
      <c r="J1067" s="170"/>
      <c r="K1067" s="170"/>
      <c r="L1067" s="170"/>
      <c r="M1067" s="170"/>
      <c r="N1067" s="170"/>
      <c r="O1067" s="170"/>
      <c r="P1067" s="170"/>
      <c r="Q1067" s="170"/>
      <c r="R1067" s="170"/>
      <c r="S1067" s="170"/>
      <c r="T1067" s="170"/>
      <c r="U1067" s="170"/>
      <c r="V1067" s="170"/>
      <c r="W1067" s="170"/>
      <c r="X1067" s="170"/>
      <c r="Y1067" s="170"/>
      <c r="Z1067" s="170"/>
      <c r="AA1067" s="170"/>
      <c r="AB1067" s="170"/>
      <c r="AC1067" s="170"/>
      <c r="AD1067" s="170"/>
      <c r="AE1067" s="170"/>
      <c r="AF1067" s="170"/>
      <c r="AG1067" s="170"/>
      <c r="AH1067" s="170"/>
      <c r="AI1067" s="170"/>
      <c r="AJ1067" s="170"/>
      <c r="AK1067" s="170"/>
      <c r="AL1067" s="170"/>
      <c r="AM1067" s="170"/>
      <c r="AN1067" s="170"/>
      <c r="AO1067" s="170"/>
      <c r="AP1067" s="170"/>
      <c r="AQ1067" s="170"/>
      <c r="AR1067" s="170"/>
      <c r="AS1067" s="170"/>
      <c r="AT1067" s="170"/>
      <c r="AU1067" s="170"/>
      <c r="AV1067" s="170"/>
      <c r="AW1067" s="170"/>
      <c r="AX1067" s="170"/>
      <c r="AY1067" s="170"/>
      <c r="AZ1067" s="170"/>
      <c r="BA1067" s="170"/>
      <c r="BB1067" s="170"/>
      <c r="BC1067" s="170"/>
      <c r="BD1067" s="170"/>
      <c r="BE1067" s="170"/>
      <c r="BF1067" s="170"/>
      <c r="BG1067" s="170"/>
      <c r="BH1067" s="170"/>
      <c r="BI1067" s="170"/>
      <c r="BJ1067" s="170"/>
      <c r="BK1067" s="170"/>
      <c r="BL1067" s="170"/>
      <c r="BM1067" s="170"/>
      <c r="BN1067" s="170"/>
      <c r="BO1067" s="170"/>
      <c r="BP1067" s="170"/>
      <c r="BQ1067" s="170"/>
      <c r="BR1067" s="170"/>
      <c r="BS1067" s="170"/>
      <c r="BT1067" s="170"/>
      <c r="BU1067" s="170"/>
      <c r="BV1067" s="170"/>
      <c r="BW1067" s="170"/>
      <c r="BX1067" s="170"/>
      <c r="BY1067" s="170"/>
      <c r="BZ1067" s="170"/>
      <c r="CA1067" s="170"/>
      <c r="CB1067" s="170"/>
      <c r="CC1067" s="170"/>
      <c r="CD1067" s="170"/>
      <c r="CE1067" s="170"/>
      <c r="CF1067" s="170"/>
      <c r="CG1067" s="170"/>
      <c r="CH1067" s="170"/>
      <c r="CI1067" s="170"/>
      <c r="CJ1067" s="170"/>
      <c r="CK1067" s="170"/>
      <c r="CL1067" s="170"/>
      <c r="CM1067" s="170"/>
      <c r="CN1067" s="170"/>
      <c r="CO1067" s="170"/>
      <c r="CP1067" s="170"/>
      <c r="CQ1067" s="170"/>
      <c r="CR1067" s="170"/>
      <c r="CS1067" s="170"/>
      <c r="CT1067" s="170"/>
      <c r="CU1067" s="170"/>
      <c r="CV1067" s="170"/>
      <c r="CW1067" s="170"/>
      <c r="CX1067" s="170"/>
      <c r="CY1067" s="170"/>
      <c r="CZ1067" s="170"/>
      <c r="DA1067" s="170"/>
      <c r="DB1067" s="170"/>
      <c r="DC1067" s="170"/>
      <c r="DD1067" s="170"/>
      <c r="DE1067" s="170"/>
      <c r="DF1067" s="170"/>
      <c r="DG1067" s="170"/>
      <c r="DH1067" s="170"/>
      <c r="DI1067" s="170"/>
      <c r="DJ1067" s="170"/>
      <c r="DK1067" s="170"/>
      <c r="DL1067" s="170"/>
      <c r="DM1067" s="170"/>
      <c r="DN1067" s="170"/>
      <c r="DO1067" s="170"/>
      <c r="DP1067" s="170"/>
      <c r="DQ1067" s="170"/>
      <c r="DR1067" s="170"/>
      <c r="DS1067" s="170"/>
      <c r="DT1067" s="170"/>
      <c r="DU1067" s="170"/>
      <c r="DV1067" s="170"/>
      <c r="DW1067" s="170"/>
      <c r="DX1067" s="170"/>
      <c r="DY1067" s="170"/>
      <c r="DZ1067" s="170"/>
      <c r="EA1067" s="170"/>
      <c r="EB1067" s="170"/>
      <c r="EC1067" s="170"/>
      <c r="ED1067" s="170"/>
      <c r="EE1067" s="170"/>
      <c r="EF1067" s="170"/>
      <c r="EG1067" s="170"/>
      <c r="EH1067" s="170"/>
      <c r="EI1067" s="170"/>
      <c r="EJ1067" s="170"/>
      <c r="EK1067" s="170"/>
      <c r="EL1067" s="170"/>
      <c r="EM1067" s="170"/>
      <c r="EN1067" s="170"/>
      <c r="EO1067" s="170"/>
      <c r="EP1067" s="170"/>
      <c r="EQ1067" s="170"/>
      <c r="ER1067" s="170"/>
      <c r="ES1067" s="170"/>
      <c r="ET1067" s="170"/>
      <c r="EU1067" s="170"/>
      <c r="EV1067" s="170"/>
      <c r="EW1067" s="170"/>
      <c r="EX1067" s="170"/>
      <c r="EY1067" s="170"/>
      <c r="EZ1067" s="170"/>
      <c r="FA1067" s="170"/>
      <c r="FB1067" s="170"/>
      <c r="FC1067" s="170"/>
      <c r="FD1067" s="170"/>
      <c r="FE1067" s="170"/>
      <c r="FF1067" s="170"/>
      <c r="FG1067" s="170"/>
      <c r="FH1067" s="170"/>
      <c r="FI1067" s="170"/>
      <c r="FJ1067" s="170"/>
      <c r="FK1067" s="170"/>
      <c r="FL1067" s="170"/>
      <c r="FM1067" s="170"/>
      <c r="FN1067" s="170"/>
      <c r="FO1067" s="170"/>
      <c r="FP1067" s="170"/>
      <c r="FQ1067" s="170"/>
      <c r="FR1067" s="170"/>
      <c r="FS1067" s="170"/>
      <c r="FT1067" s="170"/>
      <c r="FU1067" s="170"/>
      <c r="FV1067" s="170"/>
      <c r="FW1067" s="170"/>
      <c r="FX1067" s="170"/>
      <c r="FY1067" s="170"/>
      <c r="FZ1067" s="170"/>
      <c r="GA1067" s="170"/>
      <c r="GB1067" s="170"/>
      <c r="GC1067" s="170"/>
      <c r="GD1067" s="170"/>
      <c r="GE1067" s="170"/>
      <c r="GF1067" s="170"/>
      <c r="GG1067" s="170"/>
      <c r="GH1067" s="170"/>
      <c r="GI1067" s="170"/>
      <c r="GJ1067" s="170"/>
      <c r="GK1067" s="170"/>
      <c r="GL1067" s="170"/>
      <c r="GM1067" s="170"/>
      <c r="GN1067" s="170"/>
      <c r="GO1067" s="170"/>
      <c r="GP1067" s="170"/>
      <c r="GQ1067" s="170"/>
      <c r="GR1067" s="170"/>
      <c r="GS1067" s="170"/>
      <c r="GT1067" s="170"/>
      <c r="GU1067" s="170"/>
      <c r="GV1067" s="170"/>
      <c r="GW1067" s="170"/>
      <c r="GX1067" s="170"/>
      <c r="GY1067" s="170"/>
      <c r="GZ1067" s="170"/>
      <c r="HA1067" s="170"/>
      <c r="HB1067" s="170"/>
      <c r="HC1067" s="170"/>
      <c r="HD1067" s="170"/>
      <c r="HE1067" s="170"/>
      <c r="HF1067" s="170"/>
      <c r="HG1067" s="170"/>
      <c r="HH1067" s="170"/>
      <c r="HI1067" s="170"/>
      <c r="HJ1067" s="170"/>
      <c r="HK1067" s="170"/>
      <c r="HL1067" s="170"/>
      <c r="HM1067" s="170"/>
      <c r="HN1067" s="170"/>
      <c r="HO1067" s="170"/>
      <c r="HP1067" s="170"/>
      <c r="HQ1067" s="170"/>
      <c r="HR1067" s="170"/>
      <c r="HS1067" s="170"/>
      <c r="HT1067" s="170"/>
      <c r="HU1067" s="170"/>
      <c r="HV1067" s="170"/>
      <c r="HW1067" s="170"/>
      <c r="HX1067" s="170"/>
      <c r="HY1067" s="170"/>
      <c r="HZ1067" s="170"/>
      <c r="IA1067" s="170"/>
      <c r="IB1067" s="170"/>
      <c r="IC1067" s="170"/>
      <c r="ID1067" s="170"/>
      <c r="IE1067" s="170"/>
      <c r="IF1067" s="170"/>
      <c r="IG1067" s="170"/>
      <c r="IH1067" s="170"/>
      <c r="II1067" s="170"/>
      <c r="IJ1067" s="170"/>
      <c r="IK1067" s="170"/>
      <c r="IL1067" s="170"/>
      <c r="IM1067" s="170"/>
      <c r="IN1067" s="170"/>
      <c r="IO1067" s="170"/>
      <c r="IP1067" s="170"/>
      <c r="IQ1067" s="170"/>
      <c r="IR1067" s="170"/>
    </row>
    <row r="1068" spans="1:256" s="157" customFormat="1">
      <c r="A1068" s="515"/>
      <c r="B1068" s="520"/>
      <c r="C1068" s="521"/>
      <c r="D1068" s="521"/>
      <c r="E1068" s="584"/>
      <c r="F1068" s="584"/>
    </row>
    <row r="1069" spans="1:256" s="157" customFormat="1">
      <c r="A1069" s="512"/>
      <c r="B1069" s="521"/>
      <c r="C1069" s="521"/>
      <c r="D1069" s="521"/>
      <c r="E1069" s="584"/>
      <c r="F1069" s="584"/>
    </row>
    <row r="1070" spans="1:256" s="157" customFormat="1">
      <c r="A1070" s="519"/>
      <c r="B1070" s="521"/>
      <c r="C1070" s="521"/>
      <c r="D1070" s="521"/>
      <c r="E1070" s="584"/>
      <c r="F1070" s="584"/>
    </row>
    <row r="1071" spans="1:256" s="157" customFormat="1">
      <c r="A1071" s="521"/>
      <c r="B1071" s="516"/>
      <c r="C1071" s="517"/>
      <c r="D1071" s="518"/>
      <c r="E1071" s="583"/>
      <c r="F1071" s="573"/>
    </row>
    <row r="1072" spans="1:256" s="157" customFormat="1">
      <c r="A1072" s="521"/>
      <c r="B1072" s="516"/>
      <c r="C1072" s="517"/>
      <c r="D1072" s="518"/>
      <c r="E1072" s="583"/>
      <c r="F1072" s="573"/>
    </row>
    <row r="1073" spans="1:8" s="157" customFormat="1">
      <c r="A1073" s="521"/>
      <c r="B1073" s="513"/>
      <c r="C1073" s="514"/>
      <c r="D1073" s="508"/>
      <c r="E1073" s="582"/>
      <c r="F1073" s="571"/>
    </row>
    <row r="1074" spans="1:8" s="157" customFormat="1">
      <c r="A1074" s="515"/>
      <c r="B1074" s="509"/>
      <c r="C1074" s="507"/>
      <c r="D1074" s="508"/>
      <c r="E1074" s="582"/>
      <c r="F1074" s="578"/>
    </row>
    <row r="1075" spans="1:8" s="157" customFormat="1">
      <c r="A1075" s="515"/>
      <c r="B1075" s="509"/>
      <c r="C1075" s="507"/>
      <c r="D1075" s="508"/>
      <c r="E1075" s="582"/>
      <c r="F1075" s="578"/>
    </row>
    <row r="1076" spans="1:8" s="157" customFormat="1">
      <c r="A1076" s="512"/>
      <c r="B1076" s="522"/>
      <c r="C1076" s="523"/>
      <c r="D1076" s="507"/>
      <c r="E1076" s="585"/>
      <c r="F1076" s="571"/>
    </row>
    <row r="1077" spans="1:8" s="157" customFormat="1">
      <c r="A1077" s="505"/>
      <c r="B1077" s="509"/>
      <c r="C1077" s="507"/>
      <c r="D1077" s="508"/>
      <c r="E1077" s="586"/>
      <c r="F1077" s="578"/>
    </row>
    <row r="1078" spans="1:8" s="157" customFormat="1">
      <c r="A1078" s="505"/>
      <c r="B1078" s="509"/>
      <c r="C1078" s="507"/>
      <c r="D1078" s="508"/>
      <c r="E1078" s="586"/>
      <c r="F1078" s="578"/>
    </row>
    <row r="1079" spans="1:8" s="157" customFormat="1">
      <c r="A1079" s="505"/>
      <c r="B1079" s="509"/>
      <c r="C1079" s="507"/>
      <c r="D1079" s="508"/>
      <c r="E1079" s="586"/>
      <c r="F1079" s="578"/>
    </row>
    <row r="1080" spans="1:8" s="157" customFormat="1">
      <c r="A1080" s="498"/>
      <c r="B1080" s="509"/>
      <c r="C1080" s="507"/>
      <c r="D1080" s="508"/>
      <c r="E1080" s="586"/>
      <c r="F1080" s="578"/>
    </row>
    <row r="1081" spans="1:8" s="157" customFormat="1">
      <c r="A1081" s="498"/>
      <c r="B1081" s="509"/>
      <c r="C1081" s="507"/>
      <c r="D1081" s="508"/>
      <c r="E1081" s="586"/>
      <c r="F1081" s="578"/>
    </row>
    <row r="1082" spans="1:8" s="157" customFormat="1">
      <c r="A1082" s="498"/>
      <c r="B1082" s="509"/>
      <c r="C1082" s="507"/>
      <c r="D1082" s="508"/>
      <c r="E1082" s="586"/>
      <c r="F1082" s="578"/>
    </row>
    <row r="1083" spans="1:8" s="157" customFormat="1">
      <c r="A1083" s="498"/>
      <c r="B1083" s="509"/>
      <c r="C1083" s="507"/>
      <c r="D1083" s="508"/>
      <c r="E1083" s="586"/>
      <c r="F1083" s="578"/>
    </row>
    <row r="1084" spans="1:8" s="157" customFormat="1">
      <c r="A1084" s="498"/>
      <c r="B1084" s="509"/>
      <c r="C1084" s="507"/>
      <c r="D1084" s="508"/>
      <c r="E1084" s="586"/>
      <c r="F1084" s="578"/>
    </row>
    <row r="1085" spans="1:8" s="157" customFormat="1">
      <c r="A1085" s="498"/>
      <c r="B1085" s="509"/>
      <c r="C1085" s="507"/>
      <c r="D1085" s="508"/>
      <c r="E1085" s="586"/>
      <c r="F1085" s="578"/>
    </row>
    <row r="1086" spans="1:8" s="157" customFormat="1">
      <c r="A1086" s="498"/>
      <c r="B1086" s="524"/>
      <c r="C1086" s="525"/>
      <c r="D1086" s="508"/>
      <c r="E1086" s="582"/>
      <c r="F1086" s="571"/>
    </row>
    <row r="1087" spans="1:8" s="157" customFormat="1">
      <c r="A1087" s="498"/>
      <c r="B1087" s="509"/>
      <c r="C1087" s="507"/>
      <c r="D1087" s="508"/>
      <c r="E1087" s="578"/>
      <c r="F1087" s="578"/>
    </row>
    <row r="1088" spans="1:8" s="157" customFormat="1">
      <c r="A1088" s="498"/>
      <c r="B1088" s="509"/>
      <c r="C1088" s="507"/>
      <c r="D1088" s="508"/>
      <c r="E1088" s="578"/>
      <c r="F1088" s="578"/>
      <c r="H1088" s="171"/>
    </row>
    <row r="1089" spans="1:6" s="157" customFormat="1">
      <c r="A1089" s="505"/>
      <c r="B1089" s="524"/>
      <c r="C1089" s="525"/>
      <c r="D1089" s="508"/>
      <c r="E1089" s="582"/>
      <c r="F1089" s="571"/>
    </row>
    <row r="1090" spans="1:6">
      <c r="A1090" s="498"/>
      <c r="B1090" s="509"/>
      <c r="C1090" s="507"/>
      <c r="D1090" s="508"/>
      <c r="E1090" s="578"/>
      <c r="F1090" s="578"/>
    </row>
    <row r="1091" spans="1:6">
      <c r="A1091" s="498"/>
      <c r="B1091" s="509"/>
      <c r="C1091" s="507"/>
      <c r="D1091" s="508"/>
      <c r="E1091" s="578"/>
      <c r="F1091" s="578"/>
    </row>
    <row r="1092" spans="1:6" s="189" customFormat="1" ht="18.75">
      <c r="A1092" s="505"/>
      <c r="B1092" s="509"/>
      <c r="C1092" s="507"/>
      <c r="D1092" s="508"/>
      <c r="E1092" s="578"/>
      <c r="F1092" s="578"/>
    </row>
    <row r="1093" spans="1:6" s="172" customFormat="1">
      <c r="A1093" s="498"/>
      <c r="B1093" s="522"/>
      <c r="C1093" s="507"/>
      <c r="D1093" s="501"/>
      <c r="E1093" s="585"/>
      <c r="F1093" s="571"/>
    </row>
    <row r="1094" spans="1:6" s="172" customFormat="1">
      <c r="A1094" s="498"/>
      <c r="B1094" s="522"/>
      <c r="C1094" s="500"/>
      <c r="D1094" s="501"/>
      <c r="E1094" s="586"/>
      <c r="F1094" s="578"/>
    </row>
    <row r="1095" spans="1:6" s="172" customFormat="1">
      <c r="A1095" s="498"/>
      <c r="B1095" s="522"/>
      <c r="C1095" s="500"/>
      <c r="D1095" s="501"/>
      <c r="E1095" s="586"/>
      <c r="F1095" s="578"/>
    </row>
    <row r="1096" spans="1:6" s="172" customFormat="1">
      <c r="A1096" s="505"/>
      <c r="B1096" s="526"/>
      <c r="C1096" s="487"/>
      <c r="D1096" s="487"/>
      <c r="E1096" s="578"/>
      <c r="F1096" s="578"/>
    </row>
    <row r="1097" spans="1:6" s="172" customFormat="1">
      <c r="A1097" s="498"/>
      <c r="B1097" s="526"/>
      <c r="C1097" s="487"/>
      <c r="D1097" s="487"/>
      <c r="E1097" s="578"/>
      <c r="F1097" s="578"/>
    </row>
    <row r="1098" spans="1:6" s="172" customFormat="1">
      <c r="A1098" s="498"/>
      <c r="B1098" s="522"/>
      <c r="C1098" s="507"/>
      <c r="D1098" s="527"/>
      <c r="E1098" s="585"/>
      <c r="F1098" s="579"/>
    </row>
    <row r="1099" spans="1:6" s="172" customFormat="1" ht="15.75">
      <c r="A1099" s="505"/>
      <c r="B1099" s="529"/>
      <c r="C1099" s="530"/>
      <c r="D1099" s="531"/>
      <c r="E1099" s="575"/>
      <c r="F1099" s="576"/>
    </row>
    <row r="1100" spans="1:6" s="172" customFormat="1" ht="15.75">
      <c r="A1100" s="496"/>
      <c r="B1100" s="532"/>
      <c r="C1100" s="530"/>
      <c r="D1100" s="531"/>
      <c r="E1100" s="575"/>
      <c r="F1100" s="576"/>
    </row>
    <row r="1101" spans="1:6" s="172" customFormat="1" ht="15.75">
      <c r="A1101" s="505"/>
      <c r="B1101" s="533"/>
      <c r="C1101" s="533"/>
      <c r="D1101" s="533"/>
      <c r="E1101" s="587"/>
      <c r="F1101" s="587"/>
    </row>
    <row r="1102" spans="1:6" s="172" customFormat="1" ht="15.75">
      <c r="A1102" s="528"/>
      <c r="B1102" s="534"/>
      <c r="C1102" s="487"/>
      <c r="D1102" s="488"/>
      <c r="E1102" s="571"/>
      <c r="F1102" s="571"/>
    </row>
    <row r="1103" spans="1:6" s="172" customFormat="1" ht="15.75">
      <c r="A1103" s="528"/>
      <c r="B1103" s="493"/>
      <c r="C1103" s="487"/>
      <c r="D1103" s="487"/>
      <c r="E1103" s="580"/>
      <c r="F1103" s="580"/>
    </row>
    <row r="1104" spans="1:6" s="172" customFormat="1" ht="15.75">
      <c r="A1104" s="485"/>
      <c r="B1104" s="493"/>
      <c r="C1104" s="487"/>
      <c r="D1104" s="487"/>
      <c r="E1104" s="580"/>
      <c r="F1104" s="580"/>
    </row>
    <row r="1105" spans="1:7" s="172" customFormat="1">
      <c r="A1105" s="487"/>
      <c r="B1105" s="493"/>
      <c r="C1105" s="487"/>
      <c r="D1105" s="535"/>
      <c r="E1105" s="580"/>
      <c r="F1105" s="588"/>
    </row>
    <row r="1106" spans="1:7" s="172" customFormat="1">
      <c r="A1106" s="496"/>
      <c r="B1106" s="493"/>
      <c r="C1106" s="487"/>
      <c r="D1106" s="487"/>
      <c r="E1106" s="580"/>
      <c r="F1106" s="588"/>
    </row>
    <row r="1107" spans="1:7" s="172" customFormat="1">
      <c r="A1107" s="496"/>
      <c r="B1107" s="493"/>
      <c r="C1107" s="487"/>
      <c r="D1107" s="487"/>
      <c r="E1107" s="580"/>
      <c r="F1107" s="588"/>
    </row>
    <row r="1108" spans="1:7" s="172" customFormat="1">
      <c r="A1108" s="496"/>
      <c r="B1108" s="493"/>
      <c r="C1108" s="487"/>
      <c r="D1108" s="487"/>
      <c r="E1108" s="580"/>
      <c r="F1108" s="588"/>
    </row>
    <row r="1109" spans="1:7" s="172" customFormat="1">
      <c r="A1109" s="496"/>
      <c r="B1109" s="493"/>
      <c r="C1109" s="487"/>
      <c r="D1109" s="487"/>
      <c r="E1109" s="580"/>
      <c r="F1109" s="588"/>
    </row>
    <row r="1110" spans="1:7" s="172" customFormat="1">
      <c r="A1110" s="496"/>
      <c r="B1110" s="511"/>
      <c r="C1110" s="536"/>
      <c r="D1110" s="536"/>
      <c r="E1110" s="589"/>
      <c r="F1110" s="590"/>
    </row>
    <row r="1111" spans="1:7" s="173" customFormat="1" ht="16.5">
      <c r="A1111" s="496"/>
      <c r="B1111" s="493"/>
      <c r="C1111" s="487"/>
      <c r="D1111" s="487"/>
      <c r="E1111" s="588"/>
      <c r="F1111" s="588"/>
    </row>
    <row r="1112" spans="1:7" s="198" customFormat="1" ht="15.75">
      <c r="A1112" s="496"/>
      <c r="B1112" s="493"/>
      <c r="C1112" s="487"/>
      <c r="D1112" s="489"/>
      <c r="E1112" s="588"/>
      <c r="F1112" s="588"/>
      <c r="G1112" s="197"/>
    </row>
    <row r="1113" spans="1:7" s="198" customFormat="1" ht="15.75">
      <c r="A1113" s="496"/>
      <c r="B1113" s="486"/>
      <c r="C1113" s="490"/>
      <c r="D1113" s="537"/>
      <c r="E1113" s="575"/>
      <c r="F1113" s="576"/>
      <c r="G1113" s="197"/>
    </row>
    <row r="1114" spans="1:7" s="198" customFormat="1" ht="15.75">
      <c r="A1114" s="496"/>
      <c r="B1114" s="493"/>
      <c r="C1114" s="487"/>
      <c r="D1114" s="488"/>
      <c r="E1114" s="571"/>
      <c r="F1114" s="580"/>
      <c r="G1114" s="197"/>
    </row>
    <row r="1115" spans="1:7" s="198" customFormat="1" ht="18">
      <c r="A1115" s="496"/>
      <c r="B1115" s="486"/>
      <c r="C1115" s="538"/>
      <c r="D1115" s="539"/>
      <c r="E1115" s="591"/>
      <c r="F1115" s="592"/>
      <c r="G1115" s="197"/>
    </row>
    <row r="1116" spans="1:7" s="198" customFormat="1" ht="15.75">
      <c r="A1116" s="485"/>
      <c r="B1116" s="504"/>
      <c r="C1116" s="494"/>
      <c r="D1116" s="495"/>
      <c r="E1116" s="579"/>
      <c r="F1116" s="579"/>
      <c r="G1116" s="197"/>
    </row>
    <row r="1117" spans="1:7" s="198" customFormat="1" ht="15.75">
      <c r="A1117" s="496"/>
      <c r="B1117" s="493"/>
      <c r="C1117" s="487"/>
      <c r="D1117" s="487"/>
      <c r="E1117" s="580"/>
      <c r="F1117" s="580"/>
      <c r="G1117" s="197"/>
    </row>
    <row r="1118" spans="1:7" s="198" customFormat="1" ht="15.75">
      <c r="A1118" s="485"/>
      <c r="B1118" s="493"/>
      <c r="C1118" s="487"/>
      <c r="D1118" s="487"/>
      <c r="E1118" s="580"/>
      <c r="F1118" s="580"/>
      <c r="G1118" s="197"/>
    </row>
    <row r="1119" spans="1:7" s="198" customFormat="1" ht="15.75">
      <c r="A1119" s="492"/>
      <c r="B1119" s="493"/>
      <c r="C1119" s="487"/>
      <c r="D1119" s="487"/>
      <c r="E1119" s="580"/>
      <c r="F1119" s="580"/>
      <c r="G1119" s="197"/>
    </row>
    <row r="1120" spans="1:7" s="198" customFormat="1" ht="15.75">
      <c r="A1120" s="498"/>
      <c r="B1120" s="493"/>
      <c r="C1120" s="487"/>
      <c r="D1120" s="487"/>
      <c r="E1120" s="580"/>
      <c r="F1120" s="580"/>
      <c r="G1120" s="197"/>
    </row>
    <row r="1121" spans="1:239" s="198" customFormat="1" ht="15.75">
      <c r="A1121" s="498"/>
      <c r="B1121" s="493"/>
      <c r="C1121" s="487"/>
      <c r="D1121" s="487"/>
      <c r="E1121" s="580"/>
      <c r="F1121" s="580"/>
      <c r="G1121" s="197"/>
    </row>
    <row r="1122" spans="1:239" s="198" customFormat="1" ht="15.75">
      <c r="A1122" s="498"/>
      <c r="B1122" s="493"/>
      <c r="C1122" s="487"/>
      <c r="D1122" s="487"/>
      <c r="E1122" s="593"/>
      <c r="F1122" s="580"/>
      <c r="G1122" s="197"/>
    </row>
    <row r="1123" spans="1:239" s="198" customFormat="1" ht="15.75">
      <c r="A1123" s="498"/>
      <c r="B1123" s="493"/>
      <c r="C1123" s="487"/>
      <c r="D1123" s="487"/>
      <c r="E1123" s="593"/>
      <c r="F1123" s="580"/>
      <c r="G1123" s="197"/>
    </row>
    <row r="1124" spans="1:239" s="180" customFormat="1" ht="16.5">
      <c r="A1124" s="498"/>
      <c r="B1124" s="493"/>
      <c r="C1124" s="487"/>
      <c r="D1124" s="487"/>
      <c r="E1124" s="593"/>
      <c r="F1124" s="580"/>
      <c r="G1124" s="179"/>
    </row>
    <row r="1125" spans="1:239" s="180" customFormat="1" ht="16.5">
      <c r="A1125" s="496"/>
      <c r="B1125" s="493"/>
      <c r="C1125" s="487"/>
      <c r="D1125" s="487"/>
      <c r="E1125" s="571"/>
      <c r="F1125" s="571"/>
      <c r="G1125" s="179"/>
    </row>
    <row r="1126" spans="1:239" s="180" customFormat="1" ht="16.5">
      <c r="A1126" s="496"/>
      <c r="B1126" s="493"/>
      <c r="C1126" s="487"/>
      <c r="D1126" s="487"/>
      <c r="E1126" s="571"/>
      <c r="F1126" s="571"/>
      <c r="G1126" s="179"/>
    </row>
    <row r="1127" spans="1:239" s="202" customFormat="1" ht="12.75">
      <c r="A1127" s="496"/>
      <c r="B1127" s="540"/>
      <c r="C1127" s="487"/>
      <c r="D1127" s="487"/>
      <c r="E1127" s="571"/>
      <c r="F1127" s="571"/>
      <c r="G1127" s="201"/>
      <c r="H1127" s="201"/>
      <c r="I1127" s="201"/>
      <c r="J1127" s="201"/>
      <c r="K1127" s="201"/>
      <c r="L1127" s="201"/>
      <c r="M1127" s="201"/>
      <c r="N1127" s="201"/>
      <c r="O1127" s="201"/>
      <c r="P1127" s="201"/>
      <c r="Q1127" s="201"/>
      <c r="R1127" s="201"/>
      <c r="S1127" s="201"/>
      <c r="T1127" s="201"/>
      <c r="U1127" s="201"/>
      <c r="V1127" s="201"/>
      <c r="W1127" s="201"/>
      <c r="X1127" s="201"/>
      <c r="Y1127" s="201"/>
      <c r="Z1127" s="201"/>
      <c r="AA1127" s="201"/>
      <c r="AB1127" s="201"/>
      <c r="AC1127" s="201"/>
      <c r="AD1127" s="201"/>
      <c r="AE1127" s="201"/>
      <c r="AF1127" s="201"/>
      <c r="AG1127" s="201"/>
      <c r="AH1127" s="201"/>
      <c r="AI1127" s="201"/>
      <c r="AJ1127" s="201"/>
      <c r="AK1127" s="201"/>
      <c r="AL1127" s="201"/>
      <c r="AM1127" s="201"/>
      <c r="AN1127" s="201"/>
      <c r="AO1127" s="201"/>
      <c r="AP1127" s="201"/>
      <c r="AQ1127" s="201"/>
      <c r="AR1127" s="201"/>
      <c r="AS1127" s="201"/>
      <c r="AT1127" s="201"/>
      <c r="AU1127" s="201"/>
      <c r="AV1127" s="201"/>
      <c r="AW1127" s="201"/>
      <c r="AX1127" s="201"/>
      <c r="AY1127" s="201"/>
      <c r="AZ1127" s="201"/>
      <c r="BA1127" s="201"/>
      <c r="BB1127" s="201"/>
      <c r="BC1127" s="201"/>
      <c r="BD1127" s="201"/>
      <c r="BE1127" s="201"/>
      <c r="BF1127" s="201"/>
      <c r="BG1127" s="201"/>
      <c r="BH1127" s="201"/>
      <c r="BI1127" s="201"/>
      <c r="BJ1127" s="201"/>
      <c r="BK1127" s="201"/>
      <c r="BL1127" s="201"/>
      <c r="BM1127" s="201"/>
      <c r="BN1127" s="201"/>
      <c r="BO1127" s="201"/>
      <c r="BP1127" s="201"/>
      <c r="BQ1127" s="201"/>
      <c r="BR1127" s="201"/>
      <c r="BS1127" s="201"/>
      <c r="BT1127" s="201"/>
      <c r="BU1127" s="201"/>
      <c r="BV1127" s="201"/>
      <c r="BW1127" s="201"/>
      <c r="BX1127" s="201"/>
      <c r="BY1127" s="201"/>
      <c r="BZ1127" s="201"/>
      <c r="CA1127" s="201"/>
      <c r="CB1127" s="201"/>
      <c r="CC1127" s="201"/>
      <c r="CD1127" s="201"/>
      <c r="CE1127" s="201"/>
      <c r="CF1127" s="201"/>
      <c r="CG1127" s="201"/>
      <c r="CH1127" s="201"/>
      <c r="CI1127" s="201"/>
      <c r="CJ1127" s="201"/>
      <c r="CK1127" s="201"/>
      <c r="CL1127" s="201"/>
      <c r="CM1127" s="201"/>
      <c r="CN1127" s="201"/>
      <c r="CO1127" s="201"/>
      <c r="CP1127" s="201"/>
      <c r="CQ1127" s="201"/>
      <c r="CR1127" s="201"/>
      <c r="CS1127" s="201"/>
      <c r="CT1127" s="201"/>
      <c r="CU1127" s="201"/>
      <c r="CV1127" s="201"/>
      <c r="CW1127" s="201"/>
      <c r="CX1127" s="201"/>
      <c r="CY1127" s="201"/>
      <c r="CZ1127" s="201"/>
      <c r="DA1127" s="201"/>
      <c r="DB1127" s="201"/>
      <c r="DC1127" s="201"/>
      <c r="DD1127" s="201"/>
      <c r="DE1127" s="201"/>
      <c r="DF1127" s="201"/>
      <c r="DG1127" s="201"/>
      <c r="DH1127" s="201"/>
      <c r="DI1127" s="201"/>
      <c r="DJ1127" s="201"/>
      <c r="DK1127" s="201"/>
      <c r="DL1127" s="201"/>
      <c r="DM1127" s="201"/>
      <c r="DN1127" s="201"/>
      <c r="DO1127" s="201"/>
      <c r="DP1127" s="201"/>
      <c r="DQ1127" s="201"/>
      <c r="DR1127" s="201"/>
      <c r="DS1127" s="201"/>
      <c r="DT1127" s="201"/>
      <c r="DU1127" s="201"/>
      <c r="DV1127" s="201"/>
      <c r="DW1127" s="201"/>
      <c r="DX1127" s="201"/>
      <c r="DY1127" s="201"/>
      <c r="DZ1127" s="201"/>
      <c r="EA1127" s="201"/>
      <c r="EB1127" s="201"/>
      <c r="EC1127" s="201"/>
      <c r="ED1127" s="201"/>
      <c r="EE1127" s="201"/>
      <c r="EF1127" s="201"/>
      <c r="EG1127" s="201"/>
      <c r="EH1127" s="201"/>
      <c r="EI1127" s="201"/>
      <c r="EJ1127" s="201"/>
      <c r="EK1127" s="201"/>
      <c r="EL1127" s="201"/>
      <c r="EM1127" s="201"/>
      <c r="EN1127" s="201"/>
      <c r="EO1127" s="201"/>
      <c r="EP1127" s="201"/>
      <c r="EQ1127" s="201"/>
      <c r="ER1127" s="201"/>
      <c r="ES1127" s="201"/>
      <c r="ET1127" s="201"/>
      <c r="EU1127" s="201"/>
      <c r="EV1127" s="201"/>
      <c r="EW1127" s="201"/>
      <c r="EX1127" s="201"/>
      <c r="EY1127" s="201"/>
      <c r="EZ1127" s="201"/>
      <c r="FA1127" s="201"/>
      <c r="FB1127" s="201"/>
      <c r="FC1127" s="201"/>
      <c r="FD1127" s="201"/>
      <c r="FE1127" s="201"/>
      <c r="FF1127" s="201"/>
      <c r="FG1127" s="201"/>
      <c r="FH1127" s="201"/>
      <c r="FI1127" s="201"/>
      <c r="FJ1127" s="201"/>
      <c r="FK1127" s="201"/>
      <c r="FL1127" s="201"/>
      <c r="FM1127" s="201"/>
      <c r="FN1127" s="201"/>
      <c r="FO1127" s="201"/>
      <c r="FP1127" s="201"/>
      <c r="FQ1127" s="201"/>
      <c r="FR1127" s="201"/>
      <c r="FS1127" s="201"/>
      <c r="FT1127" s="201"/>
      <c r="FU1127" s="201"/>
      <c r="FV1127" s="201"/>
      <c r="FW1127" s="201"/>
      <c r="FX1127" s="201"/>
      <c r="FY1127" s="201"/>
      <c r="FZ1127" s="201"/>
      <c r="GA1127" s="201"/>
      <c r="GB1127" s="201"/>
      <c r="GC1127" s="201"/>
      <c r="GD1127" s="201"/>
      <c r="GE1127" s="201"/>
      <c r="GF1127" s="201"/>
      <c r="GG1127" s="201"/>
      <c r="GH1127" s="201"/>
      <c r="GI1127" s="201"/>
      <c r="GJ1127" s="201"/>
      <c r="GK1127" s="201"/>
      <c r="GL1127" s="201"/>
      <c r="GM1127" s="201"/>
      <c r="GN1127" s="201"/>
      <c r="GO1127" s="201"/>
      <c r="GP1127" s="201"/>
      <c r="GQ1127" s="201"/>
      <c r="GR1127" s="201"/>
      <c r="GS1127" s="201"/>
      <c r="GT1127" s="201"/>
      <c r="GU1127" s="201"/>
      <c r="GV1127" s="201"/>
      <c r="GW1127" s="201"/>
      <c r="GX1127" s="201"/>
      <c r="GY1127" s="201"/>
      <c r="GZ1127" s="201"/>
      <c r="HA1127" s="201"/>
      <c r="HB1127" s="201"/>
      <c r="HC1127" s="201"/>
      <c r="HD1127" s="201"/>
      <c r="HE1127" s="201"/>
      <c r="HF1127" s="201"/>
      <c r="HG1127" s="201"/>
      <c r="HH1127" s="201"/>
      <c r="HI1127" s="201"/>
      <c r="HJ1127" s="201"/>
      <c r="HK1127" s="201"/>
      <c r="HL1127" s="201"/>
      <c r="HM1127" s="201"/>
      <c r="HN1127" s="201"/>
      <c r="HO1127" s="201"/>
      <c r="HP1127" s="201"/>
      <c r="HQ1127" s="201"/>
      <c r="HR1127" s="201"/>
      <c r="HS1127" s="201"/>
      <c r="HT1127" s="201"/>
      <c r="HU1127" s="201"/>
      <c r="HV1127" s="201"/>
      <c r="HW1127" s="201"/>
      <c r="HX1127" s="201"/>
      <c r="HY1127" s="201"/>
      <c r="HZ1127" s="201"/>
      <c r="IA1127" s="201"/>
      <c r="IB1127" s="201"/>
      <c r="IC1127" s="201"/>
      <c r="ID1127" s="201"/>
      <c r="IE1127" s="201"/>
    </row>
    <row r="1128" spans="1:239" s="202" customFormat="1" ht="12.75">
      <c r="A1128" s="496"/>
      <c r="B1128" s="540"/>
      <c r="C1128" s="487"/>
      <c r="D1128" s="487"/>
      <c r="E1128" s="571"/>
      <c r="F1128" s="571"/>
      <c r="G1128" s="201"/>
      <c r="H1128" s="201"/>
      <c r="I1128" s="201"/>
      <c r="J1128" s="201"/>
      <c r="K1128" s="201"/>
      <c r="L1128" s="201"/>
      <c r="M1128" s="201"/>
      <c r="N1128" s="201"/>
      <c r="O1128" s="201"/>
      <c r="P1128" s="201"/>
      <c r="Q1128" s="201"/>
      <c r="R1128" s="201"/>
      <c r="S1128" s="201"/>
      <c r="T1128" s="201"/>
      <c r="U1128" s="201"/>
      <c r="V1128" s="201"/>
      <c r="W1128" s="201"/>
      <c r="X1128" s="201"/>
      <c r="Y1128" s="201"/>
      <c r="Z1128" s="201"/>
      <c r="AA1128" s="201"/>
      <c r="AB1128" s="201"/>
      <c r="AC1128" s="201"/>
      <c r="AD1128" s="201"/>
      <c r="AE1128" s="201"/>
      <c r="AF1128" s="201"/>
      <c r="AG1128" s="201"/>
      <c r="AH1128" s="201"/>
      <c r="AI1128" s="201"/>
      <c r="AJ1128" s="201"/>
      <c r="AK1128" s="201"/>
      <c r="AL1128" s="201"/>
      <c r="AM1128" s="201"/>
      <c r="AN1128" s="201"/>
      <c r="AO1128" s="201"/>
      <c r="AP1128" s="201"/>
      <c r="AQ1128" s="201"/>
      <c r="AR1128" s="201"/>
      <c r="AS1128" s="201"/>
      <c r="AT1128" s="201"/>
      <c r="AU1128" s="201"/>
      <c r="AV1128" s="201"/>
      <c r="AW1128" s="201"/>
      <c r="AX1128" s="201"/>
      <c r="AY1128" s="201"/>
      <c r="AZ1128" s="201"/>
      <c r="BA1128" s="201"/>
      <c r="BB1128" s="201"/>
      <c r="BC1128" s="201"/>
      <c r="BD1128" s="201"/>
      <c r="BE1128" s="201"/>
      <c r="BF1128" s="201"/>
      <c r="BG1128" s="201"/>
      <c r="BH1128" s="201"/>
      <c r="BI1128" s="201"/>
      <c r="BJ1128" s="201"/>
      <c r="BK1128" s="201"/>
      <c r="BL1128" s="201"/>
      <c r="BM1128" s="201"/>
      <c r="BN1128" s="201"/>
      <c r="BO1128" s="201"/>
      <c r="BP1128" s="201"/>
      <c r="BQ1128" s="201"/>
      <c r="BR1128" s="201"/>
      <c r="BS1128" s="201"/>
      <c r="BT1128" s="201"/>
      <c r="BU1128" s="201"/>
      <c r="BV1128" s="201"/>
      <c r="BW1128" s="201"/>
      <c r="BX1128" s="201"/>
      <c r="BY1128" s="201"/>
      <c r="BZ1128" s="201"/>
      <c r="CA1128" s="201"/>
      <c r="CB1128" s="201"/>
      <c r="CC1128" s="201"/>
      <c r="CD1128" s="201"/>
      <c r="CE1128" s="201"/>
      <c r="CF1128" s="201"/>
      <c r="CG1128" s="201"/>
      <c r="CH1128" s="201"/>
      <c r="CI1128" s="201"/>
      <c r="CJ1128" s="201"/>
      <c r="CK1128" s="201"/>
      <c r="CL1128" s="201"/>
      <c r="CM1128" s="201"/>
      <c r="CN1128" s="201"/>
      <c r="CO1128" s="201"/>
      <c r="CP1128" s="201"/>
      <c r="CQ1128" s="201"/>
      <c r="CR1128" s="201"/>
      <c r="CS1128" s="201"/>
      <c r="CT1128" s="201"/>
      <c r="CU1128" s="201"/>
      <c r="CV1128" s="201"/>
      <c r="CW1128" s="201"/>
      <c r="CX1128" s="201"/>
      <c r="CY1128" s="201"/>
      <c r="CZ1128" s="201"/>
      <c r="DA1128" s="201"/>
      <c r="DB1128" s="201"/>
      <c r="DC1128" s="201"/>
      <c r="DD1128" s="201"/>
      <c r="DE1128" s="201"/>
      <c r="DF1128" s="201"/>
      <c r="DG1128" s="201"/>
      <c r="DH1128" s="201"/>
      <c r="DI1128" s="201"/>
      <c r="DJ1128" s="201"/>
      <c r="DK1128" s="201"/>
      <c r="DL1128" s="201"/>
      <c r="DM1128" s="201"/>
      <c r="DN1128" s="201"/>
      <c r="DO1128" s="201"/>
      <c r="DP1128" s="201"/>
      <c r="DQ1128" s="201"/>
      <c r="DR1128" s="201"/>
      <c r="DS1128" s="201"/>
      <c r="DT1128" s="201"/>
      <c r="DU1128" s="201"/>
      <c r="DV1128" s="201"/>
      <c r="DW1128" s="201"/>
      <c r="DX1128" s="201"/>
      <c r="DY1128" s="201"/>
      <c r="DZ1128" s="201"/>
      <c r="EA1128" s="201"/>
      <c r="EB1128" s="201"/>
      <c r="EC1128" s="201"/>
      <c r="ED1128" s="201"/>
      <c r="EE1128" s="201"/>
      <c r="EF1128" s="201"/>
      <c r="EG1128" s="201"/>
      <c r="EH1128" s="201"/>
      <c r="EI1128" s="201"/>
      <c r="EJ1128" s="201"/>
      <c r="EK1128" s="201"/>
      <c r="EL1128" s="201"/>
      <c r="EM1128" s="201"/>
      <c r="EN1128" s="201"/>
      <c r="EO1128" s="201"/>
      <c r="EP1128" s="201"/>
      <c r="EQ1128" s="201"/>
      <c r="ER1128" s="201"/>
      <c r="ES1128" s="201"/>
      <c r="ET1128" s="201"/>
      <c r="EU1128" s="201"/>
      <c r="EV1128" s="201"/>
      <c r="EW1128" s="201"/>
      <c r="EX1128" s="201"/>
      <c r="EY1128" s="201"/>
      <c r="EZ1128" s="201"/>
      <c r="FA1128" s="201"/>
      <c r="FB1128" s="201"/>
      <c r="FC1128" s="201"/>
      <c r="FD1128" s="201"/>
      <c r="FE1128" s="201"/>
      <c r="FF1128" s="201"/>
      <c r="FG1128" s="201"/>
      <c r="FH1128" s="201"/>
      <c r="FI1128" s="201"/>
      <c r="FJ1128" s="201"/>
      <c r="FK1128" s="201"/>
      <c r="FL1128" s="201"/>
      <c r="FM1128" s="201"/>
      <c r="FN1128" s="201"/>
      <c r="FO1128" s="201"/>
      <c r="FP1128" s="201"/>
      <c r="FQ1128" s="201"/>
      <c r="FR1128" s="201"/>
      <c r="FS1128" s="201"/>
      <c r="FT1128" s="201"/>
      <c r="FU1128" s="201"/>
      <c r="FV1128" s="201"/>
      <c r="FW1128" s="201"/>
      <c r="FX1128" s="201"/>
      <c r="FY1128" s="201"/>
      <c r="FZ1128" s="201"/>
      <c r="GA1128" s="201"/>
      <c r="GB1128" s="201"/>
      <c r="GC1128" s="201"/>
      <c r="GD1128" s="201"/>
      <c r="GE1128" s="201"/>
      <c r="GF1128" s="201"/>
      <c r="GG1128" s="201"/>
      <c r="GH1128" s="201"/>
      <c r="GI1128" s="201"/>
      <c r="GJ1128" s="201"/>
      <c r="GK1128" s="201"/>
      <c r="GL1128" s="201"/>
      <c r="GM1128" s="201"/>
      <c r="GN1128" s="201"/>
      <c r="GO1128" s="201"/>
      <c r="GP1128" s="201"/>
      <c r="GQ1128" s="201"/>
      <c r="GR1128" s="201"/>
      <c r="GS1128" s="201"/>
      <c r="GT1128" s="201"/>
      <c r="GU1128" s="201"/>
      <c r="GV1128" s="201"/>
      <c r="GW1128" s="201"/>
      <c r="GX1128" s="201"/>
      <c r="GY1128" s="201"/>
      <c r="GZ1128" s="201"/>
      <c r="HA1128" s="201"/>
      <c r="HB1128" s="201"/>
      <c r="HC1128" s="201"/>
      <c r="HD1128" s="201"/>
      <c r="HE1128" s="201"/>
      <c r="HF1128" s="201"/>
      <c r="HG1128" s="201"/>
      <c r="HH1128" s="201"/>
      <c r="HI1128" s="201"/>
      <c r="HJ1128" s="201"/>
      <c r="HK1128" s="201"/>
      <c r="HL1128" s="201"/>
      <c r="HM1128" s="201"/>
      <c r="HN1128" s="201"/>
      <c r="HO1128" s="201"/>
      <c r="HP1128" s="201"/>
      <c r="HQ1128" s="201"/>
      <c r="HR1128" s="201"/>
      <c r="HS1128" s="201"/>
      <c r="HT1128" s="201"/>
      <c r="HU1128" s="201"/>
      <c r="HV1128" s="201"/>
      <c r="HW1128" s="201"/>
      <c r="HX1128" s="201"/>
      <c r="HY1128" s="201"/>
      <c r="HZ1128" s="201"/>
      <c r="IA1128" s="201"/>
      <c r="IB1128" s="201"/>
      <c r="IC1128" s="201"/>
      <c r="ID1128" s="201"/>
      <c r="IE1128" s="201"/>
    </row>
    <row r="1129" spans="1:239" s="204" customFormat="1" ht="12.75">
      <c r="A1129" s="498"/>
      <c r="B1129" s="540"/>
      <c r="C1129" s="487"/>
      <c r="D1129" s="487"/>
      <c r="E1129" s="571"/>
      <c r="F1129" s="571"/>
      <c r="G1129" s="203"/>
      <c r="H1129" s="203"/>
      <c r="I1129" s="203"/>
      <c r="J1129" s="203"/>
      <c r="K1129" s="203"/>
      <c r="L1129" s="203"/>
      <c r="M1129" s="203"/>
      <c r="N1129" s="203"/>
      <c r="O1129" s="203"/>
      <c r="P1129" s="203"/>
      <c r="Q1129" s="203"/>
      <c r="R1129" s="203"/>
      <c r="S1129" s="203"/>
      <c r="T1129" s="203"/>
      <c r="U1129" s="203"/>
      <c r="V1129" s="203"/>
      <c r="W1129" s="203"/>
      <c r="X1129" s="203"/>
      <c r="Y1129" s="203"/>
      <c r="Z1129" s="203"/>
      <c r="AA1129" s="203"/>
      <c r="AB1129" s="203"/>
      <c r="AC1129" s="203"/>
      <c r="AD1129" s="203"/>
      <c r="AE1129" s="203"/>
      <c r="AF1129" s="203"/>
      <c r="AG1129" s="203"/>
      <c r="AH1129" s="203"/>
      <c r="AI1129" s="203"/>
      <c r="AJ1129" s="203"/>
      <c r="AK1129" s="203"/>
      <c r="AL1129" s="203"/>
      <c r="AM1129" s="203"/>
      <c r="AN1129" s="203"/>
      <c r="AO1129" s="203"/>
      <c r="AP1129" s="203"/>
      <c r="AQ1129" s="203"/>
      <c r="AR1129" s="203"/>
      <c r="AS1129" s="203"/>
      <c r="AT1129" s="203"/>
      <c r="AU1129" s="203"/>
      <c r="AV1129" s="203"/>
      <c r="AW1129" s="203"/>
      <c r="AX1129" s="203"/>
      <c r="AY1129" s="203"/>
      <c r="AZ1129" s="203"/>
      <c r="BA1129" s="203"/>
      <c r="BB1129" s="203"/>
      <c r="BC1129" s="203"/>
      <c r="BD1129" s="203"/>
      <c r="BE1129" s="203"/>
      <c r="BF1129" s="203"/>
      <c r="BG1129" s="203"/>
      <c r="BH1129" s="203"/>
      <c r="BI1129" s="203"/>
      <c r="BJ1129" s="203"/>
      <c r="BK1129" s="203"/>
      <c r="BL1129" s="203"/>
      <c r="BM1129" s="203"/>
      <c r="BN1129" s="203"/>
      <c r="BO1129" s="203"/>
      <c r="BP1129" s="203"/>
      <c r="BQ1129" s="203"/>
      <c r="BR1129" s="203"/>
      <c r="BS1129" s="203"/>
      <c r="BT1129" s="203"/>
      <c r="BU1129" s="203"/>
      <c r="BV1129" s="203"/>
      <c r="BW1129" s="203"/>
      <c r="BX1129" s="203"/>
      <c r="BY1129" s="203"/>
      <c r="BZ1129" s="203"/>
      <c r="CA1129" s="203"/>
      <c r="CB1129" s="203"/>
      <c r="CC1129" s="203"/>
      <c r="CD1129" s="203"/>
      <c r="CE1129" s="203"/>
      <c r="CF1129" s="203"/>
      <c r="CG1129" s="203"/>
      <c r="CH1129" s="203"/>
      <c r="CI1129" s="203"/>
      <c r="CJ1129" s="203"/>
      <c r="CK1129" s="203"/>
      <c r="CL1129" s="203"/>
      <c r="CM1129" s="203"/>
      <c r="CN1129" s="203"/>
      <c r="CO1129" s="203"/>
      <c r="CP1129" s="203"/>
      <c r="CQ1129" s="203"/>
      <c r="CR1129" s="203"/>
      <c r="CS1129" s="203"/>
      <c r="CT1129" s="203"/>
      <c r="CU1129" s="203"/>
      <c r="CV1129" s="203"/>
      <c r="CW1129" s="203"/>
      <c r="CX1129" s="203"/>
      <c r="CY1129" s="203"/>
      <c r="CZ1129" s="203"/>
      <c r="DA1129" s="203"/>
      <c r="DB1129" s="203"/>
      <c r="DC1129" s="203"/>
      <c r="DD1129" s="203"/>
      <c r="DE1129" s="203"/>
      <c r="DF1129" s="203"/>
      <c r="DG1129" s="203"/>
      <c r="DH1129" s="203"/>
      <c r="DI1129" s="203"/>
      <c r="DJ1129" s="203"/>
      <c r="DK1129" s="203"/>
      <c r="DL1129" s="203"/>
      <c r="DM1129" s="203"/>
      <c r="DN1129" s="203"/>
      <c r="DO1129" s="203"/>
      <c r="DP1129" s="203"/>
      <c r="DQ1129" s="203"/>
      <c r="DR1129" s="203"/>
      <c r="DS1129" s="203"/>
      <c r="DT1129" s="203"/>
      <c r="DU1129" s="203"/>
      <c r="DV1129" s="203"/>
      <c r="DW1129" s="203"/>
      <c r="DX1129" s="203"/>
      <c r="DY1129" s="203"/>
      <c r="DZ1129" s="203"/>
      <c r="EA1129" s="203"/>
      <c r="EB1129" s="203"/>
      <c r="EC1129" s="203"/>
      <c r="ED1129" s="203"/>
      <c r="EE1129" s="203"/>
      <c r="EF1129" s="203"/>
      <c r="EG1129" s="203"/>
      <c r="EH1129" s="203"/>
      <c r="EI1129" s="203"/>
      <c r="EJ1129" s="203"/>
      <c r="EK1129" s="203"/>
      <c r="EL1129" s="203"/>
      <c r="EM1129" s="203"/>
      <c r="EN1129" s="203"/>
      <c r="EO1129" s="203"/>
      <c r="EP1129" s="203"/>
      <c r="EQ1129" s="203"/>
      <c r="ER1129" s="203"/>
      <c r="ES1129" s="203"/>
      <c r="ET1129" s="203"/>
      <c r="EU1129" s="203"/>
      <c r="EV1129" s="203"/>
      <c r="EW1129" s="203"/>
      <c r="EX1129" s="203"/>
      <c r="EY1129" s="203"/>
      <c r="EZ1129" s="203"/>
      <c r="FA1129" s="203"/>
      <c r="FB1129" s="203"/>
      <c r="FC1129" s="203"/>
      <c r="FD1129" s="203"/>
      <c r="FE1129" s="203"/>
      <c r="FF1129" s="203"/>
      <c r="FG1129" s="203"/>
      <c r="FH1129" s="203"/>
      <c r="FI1129" s="203"/>
      <c r="FJ1129" s="203"/>
      <c r="FK1129" s="203"/>
      <c r="FL1129" s="203"/>
      <c r="FM1129" s="203"/>
      <c r="FN1129" s="203"/>
      <c r="FO1129" s="203"/>
      <c r="FP1129" s="203"/>
      <c r="FQ1129" s="203"/>
      <c r="FR1129" s="203"/>
      <c r="FS1129" s="203"/>
      <c r="FT1129" s="203"/>
      <c r="FU1129" s="203"/>
      <c r="FV1129" s="203"/>
      <c r="FW1129" s="203"/>
      <c r="FX1129" s="203"/>
      <c r="FY1129" s="203"/>
      <c r="FZ1129" s="203"/>
      <c r="GA1129" s="203"/>
      <c r="GB1129" s="203"/>
      <c r="GC1129" s="203"/>
      <c r="GD1129" s="203"/>
      <c r="GE1129" s="203"/>
      <c r="GF1129" s="203"/>
      <c r="GG1129" s="203"/>
      <c r="GH1129" s="203"/>
      <c r="GI1129" s="203"/>
      <c r="GJ1129" s="203"/>
      <c r="GK1129" s="203"/>
      <c r="GL1129" s="203"/>
      <c r="GM1129" s="203"/>
      <c r="GN1129" s="203"/>
      <c r="GO1129" s="203"/>
      <c r="GP1129" s="203"/>
      <c r="GQ1129" s="203"/>
      <c r="GR1129" s="203"/>
      <c r="GS1129" s="203"/>
      <c r="GT1129" s="203"/>
      <c r="GU1129" s="203"/>
      <c r="GV1129" s="203"/>
      <c r="GW1129" s="203"/>
      <c r="GX1129" s="203"/>
      <c r="GY1129" s="203"/>
      <c r="GZ1129" s="203"/>
      <c r="HA1129" s="203"/>
      <c r="HB1129" s="203"/>
      <c r="HC1129" s="203"/>
      <c r="HD1129" s="203"/>
      <c r="HE1129" s="203"/>
      <c r="HF1129" s="203"/>
      <c r="HG1129" s="203"/>
      <c r="HH1129" s="203"/>
      <c r="HI1129" s="203"/>
      <c r="HJ1129" s="203"/>
      <c r="HK1129" s="203"/>
      <c r="HL1129" s="203"/>
      <c r="HM1129" s="203"/>
      <c r="HN1129" s="203"/>
      <c r="HO1129" s="203"/>
      <c r="HP1129" s="203"/>
      <c r="HQ1129" s="203"/>
      <c r="HR1129" s="203"/>
      <c r="HS1129" s="203"/>
      <c r="HT1129" s="203"/>
      <c r="HU1129" s="203"/>
      <c r="HV1129" s="203"/>
      <c r="HW1129" s="203"/>
      <c r="HX1129" s="203"/>
      <c r="HY1129" s="203"/>
      <c r="HZ1129" s="203"/>
      <c r="IA1129" s="203"/>
      <c r="IB1129" s="203"/>
      <c r="IC1129" s="203"/>
      <c r="ID1129" s="203"/>
      <c r="IE1129" s="203"/>
    </row>
    <row r="1130" spans="1:239" s="205" customFormat="1" ht="12.75">
      <c r="A1130" s="498"/>
      <c r="B1130" s="540"/>
      <c r="C1130" s="487"/>
      <c r="D1130" s="487"/>
      <c r="E1130" s="571"/>
      <c r="F1130" s="571"/>
    </row>
    <row r="1131" spans="1:239" s="205" customFormat="1" ht="12.75">
      <c r="A1131" s="498"/>
      <c r="B1131" s="540"/>
      <c r="C1131" s="487"/>
      <c r="D1131" s="487"/>
      <c r="E1131" s="571"/>
      <c r="F1131" s="571"/>
    </row>
    <row r="1132" spans="1:239" s="204" customFormat="1" ht="12.75">
      <c r="A1132" s="498"/>
      <c r="B1132" s="540"/>
      <c r="C1132" s="487"/>
      <c r="D1132" s="487"/>
      <c r="E1132" s="571"/>
      <c r="F1132" s="571"/>
      <c r="G1132" s="203"/>
      <c r="H1132" s="203"/>
      <c r="I1132" s="203"/>
      <c r="J1132" s="203"/>
      <c r="K1132" s="203"/>
      <c r="L1132" s="203"/>
      <c r="M1132" s="203"/>
      <c r="N1132" s="203"/>
      <c r="O1132" s="203"/>
      <c r="P1132" s="203"/>
      <c r="Q1132" s="203"/>
      <c r="R1132" s="203"/>
      <c r="S1132" s="203"/>
      <c r="T1132" s="203"/>
      <c r="U1132" s="203"/>
      <c r="V1132" s="203"/>
      <c r="W1132" s="203"/>
      <c r="X1132" s="203"/>
      <c r="Y1132" s="203"/>
      <c r="Z1132" s="203"/>
      <c r="AA1132" s="203"/>
      <c r="AB1132" s="203"/>
      <c r="AC1132" s="203"/>
      <c r="AD1132" s="203"/>
      <c r="AE1132" s="203"/>
      <c r="AF1132" s="203"/>
      <c r="AG1132" s="203"/>
      <c r="AH1132" s="203"/>
      <c r="AI1132" s="203"/>
      <c r="AJ1132" s="203"/>
      <c r="AK1132" s="203"/>
      <c r="AL1132" s="203"/>
      <c r="AM1132" s="203"/>
      <c r="AN1132" s="203"/>
      <c r="AO1132" s="203"/>
      <c r="AP1132" s="203"/>
      <c r="AQ1132" s="203"/>
      <c r="AR1132" s="203"/>
      <c r="AS1132" s="203"/>
      <c r="AT1132" s="203"/>
      <c r="AU1132" s="203"/>
      <c r="AV1132" s="203"/>
      <c r="AW1132" s="203"/>
      <c r="AX1132" s="203"/>
      <c r="AY1132" s="203"/>
      <c r="AZ1132" s="203"/>
      <c r="BA1132" s="203"/>
      <c r="BB1132" s="203"/>
      <c r="BC1132" s="203"/>
      <c r="BD1132" s="203"/>
      <c r="BE1132" s="203"/>
      <c r="BF1132" s="203"/>
      <c r="BG1132" s="203"/>
      <c r="BH1132" s="203"/>
      <c r="BI1132" s="203"/>
      <c r="BJ1132" s="203"/>
      <c r="BK1132" s="203"/>
      <c r="BL1132" s="203"/>
      <c r="BM1132" s="203"/>
      <c r="BN1132" s="203"/>
      <c r="BO1132" s="203"/>
      <c r="BP1132" s="203"/>
      <c r="BQ1132" s="203"/>
      <c r="BR1132" s="203"/>
      <c r="BS1132" s="203"/>
      <c r="BT1132" s="203"/>
      <c r="BU1132" s="203"/>
      <c r="BV1132" s="203"/>
      <c r="BW1132" s="203"/>
      <c r="BX1132" s="203"/>
      <c r="BY1132" s="203"/>
      <c r="BZ1132" s="203"/>
      <c r="CA1132" s="203"/>
      <c r="CB1132" s="203"/>
      <c r="CC1132" s="203"/>
      <c r="CD1132" s="203"/>
      <c r="CE1132" s="203"/>
      <c r="CF1132" s="203"/>
      <c r="CG1132" s="203"/>
      <c r="CH1132" s="203"/>
      <c r="CI1132" s="203"/>
      <c r="CJ1132" s="203"/>
      <c r="CK1132" s="203"/>
      <c r="CL1132" s="203"/>
      <c r="CM1132" s="203"/>
      <c r="CN1132" s="203"/>
      <c r="CO1132" s="203"/>
      <c r="CP1132" s="203"/>
      <c r="CQ1132" s="203"/>
      <c r="CR1132" s="203"/>
      <c r="CS1132" s="203"/>
      <c r="CT1132" s="203"/>
      <c r="CU1132" s="203"/>
      <c r="CV1132" s="203"/>
      <c r="CW1132" s="203"/>
      <c r="CX1132" s="203"/>
      <c r="CY1132" s="203"/>
      <c r="CZ1132" s="203"/>
      <c r="DA1132" s="203"/>
      <c r="DB1132" s="203"/>
      <c r="DC1132" s="203"/>
      <c r="DD1132" s="203"/>
      <c r="DE1132" s="203"/>
      <c r="DF1132" s="203"/>
      <c r="DG1132" s="203"/>
      <c r="DH1132" s="203"/>
      <c r="DI1132" s="203"/>
      <c r="DJ1132" s="203"/>
      <c r="DK1132" s="203"/>
      <c r="DL1132" s="203"/>
      <c r="DM1132" s="203"/>
      <c r="DN1132" s="203"/>
      <c r="DO1132" s="203"/>
      <c r="DP1132" s="203"/>
      <c r="DQ1132" s="203"/>
      <c r="DR1132" s="203"/>
      <c r="DS1132" s="203"/>
      <c r="DT1132" s="203"/>
      <c r="DU1132" s="203"/>
      <c r="DV1132" s="203"/>
      <c r="DW1132" s="203"/>
      <c r="DX1132" s="203"/>
      <c r="DY1132" s="203"/>
      <c r="DZ1132" s="203"/>
      <c r="EA1132" s="203"/>
      <c r="EB1132" s="203"/>
      <c r="EC1132" s="203"/>
      <c r="ED1132" s="203"/>
      <c r="EE1132" s="203"/>
      <c r="EF1132" s="203"/>
      <c r="EG1132" s="203"/>
      <c r="EH1132" s="203"/>
      <c r="EI1132" s="203"/>
      <c r="EJ1132" s="203"/>
      <c r="EK1132" s="203"/>
      <c r="EL1132" s="203"/>
      <c r="EM1132" s="203"/>
      <c r="EN1132" s="203"/>
      <c r="EO1132" s="203"/>
      <c r="EP1132" s="203"/>
      <c r="EQ1132" s="203"/>
      <c r="ER1132" s="203"/>
      <c r="ES1132" s="203"/>
      <c r="ET1132" s="203"/>
      <c r="EU1132" s="203"/>
      <c r="EV1132" s="203"/>
      <c r="EW1132" s="203"/>
      <c r="EX1132" s="203"/>
      <c r="EY1132" s="203"/>
      <c r="EZ1132" s="203"/>
      <c r="FA1132" s="203"/>
      <c r="FB1132" s="203"/>
      <c r="FC1132" s="203"/>
      <c r="FD1132" s="203"/>
      <c r="FE1132" s="203"/>
      <c r="FF1132" s="203"/>
      <c r="FG1132" s="203"/>
      <c r="FH1132" s="203"/>
      <c r="FI1132" s="203"/>
      <c r="FJ1132" s="203"/>
      <c r="FK1132" s="203"/>
      <c r="FL1132" s="203"/>
      <c r="FM1132" s="203"/>
      <c r="FN1132" s="203"/>
      <c r="FO1132" s="203"/>
      <c r="FP1132" s="203"/>
      <c r="FQ1132" s="203"/>
      <c r="FR1132" s="203"/>
      <c r="FS1132" s="203"/>
      <c r="FT1132" s="203"/>
      <c r="FU1132" s="203"/>
      <c r="FV1132" s="203"/>
      <c r="FW1132" s="203"/>
      <c r="FX1132" s="203"/>
      <c r="FY1132" s="203"/>
      <c r="FZ1132" s="203"/>
      <c r="GA1132" s="203"/>
      <c r="GB1132" s="203"/>
      <c r="GC1132" s="203"/>
      <c r="GD1132" s="203"/>
      <c r="GE1132" s="203"/>
      <c r="GF1132" s="203"/>
      <c r="GG1132" s="203"/>
      <c r="GH1132" s="203"/>
      <c r="GI1132" s="203"/>
      <c r="GJ1132" s="203"/>
      <c r="GK1132" s="203"/>
      <c r="GL1132" s="203"/>
      <c r="GM1132" s="203"/>
      <c r="GN1132" s="203"/>
      <c r="GO1132" s="203"/>
      <c r="GP1132" s="203"/>
      <c r="GQ1132" s="203"/>
      <c r="GR1132" s="203"/>
      <c r="GS1132" s="203"/>
      <c r="GT1132" s="203"/>
      <c r="GU1132" s="203"/>
      <c r="GV1132" s="203"/>
      <c r="GW1132" s="203"/>
      <c r="GX1132" s="203"/>
      <c r="GY1132" s="203"/>
      <c r="GZ1132" s="203"/>
      <c r="HA1132" s="203"/>
      <c r="HB1132" s="203"/>
      <c r="HC1132" s="203"/>
      <c r="HD1132" s="203"/>
      <c r="HE1132" s="203"/>
      <c r="HF1132" s="203"/>
      <c r="HG1132" s="203"/>
      <c r="HH1132" s="203"/>
      <c r="HI1132" s="203"/>
      <c r="HJ1132" s="203"/>
      <c r="HK1132" s="203"/>
      <c r="HL1132" s="203"/>
      <c r="HM1132" s="203"/>
      <c r="HN1132" s="203"/>
      <c r="HO1132" s="203"/>
      <c r="HP1132" s="203"/>
      <c r="HQ1132" s="203"/>
      <c r="HR1132" s="203"/>
      <c r="HS1132" s="203"/>
      <c r="HT1132" s="203"/>
      <c r="HU1132" s="203"/>
      <c r="HV1132" s="203"/>
      <c r="HW1132" s="203"/>
      <c r="HX1132" s="203"/>
      <c r="HY1132" s="203"/>
      <c r="HZ1132" s="203"/>
      <c r="IA1132" s="203"/>
      <c r="IB1132" s="203"/>
      <c r="IC1132" s="203"/>
      <c r="ID1132" s="203"/>
      <c r="IE1132" s="203"/>
    </row>
    <row r="1133" spans="1:239" s="204" customFormat="1" ht="12.75">
      <c r="A1133" s="498"/>
      <c r="B1133" s="540"/>
      <c r="C1133" s="487"/>
      <c r="D1133" s="487"/>
      <c r="E1133" s="571"/>
      <c r="F1133" s="571"/>
      <c r="G1133" s="203"/>
      <c r="H1133" s="203"/>
      <c r="I1133" s="203"/>
      <c r="J1133" s="203"/>
      <c r="K1133" s="203"/>
      <c r="L1133" s="203"/>
      <c r="M1133" s="203"/>
      <c r="N1133" s="203"/>
      <c r="O1133" s="203"/>
      <c r="P1133" s="203"/>
      <c r="Q1133" s="203"/>
      <c r="R1133" s="203"/>
      <c r="S1133" s="203"/>
      <c r="T1133" s="203"/>
      <c r="U1133" s="203"/>
      <c r="V1133" s="203"/>
      <c r="W1133" s="203"/>
      <c r="X1133" s="203"/>
      <c r="Y1133" s="203"/>
      <c r="Z1133" s="203"/>
      <c r="AA1133" s="203"/>
      <c r="AB1133" s="203"/>
      <c r="AC1133" s="203"/>
      <c r="AD1133" s="203"/>
      <c r="AE1133" s="203"/>
      <c r="AF1133" s="203"/>
      <c r="AG1133" s="203"/>
      <c r="AH1133" s="203"/>
      <c r="AI1133" s="203"/>
      <c r="AJ1133" s="203"/>
      <c r="AK1133" s="203"/>
      <c r="AL1133" s="203"/>
      <c r="AM1133" s="203"/>
      <c r="AN1133" s="203"/>
      <c r="AO1133" s="203"/>
      <c r="AP1133" s="203"/>
      <c r="AQ1133" s="203"/>
      <c r="AR1133" s="203"/>
      <c r="AS1133" s="203"/>
      <c r="AT1133" s="203"/>
      <c r="AU1133" s="203"/>
      <c r="AV1133" s="203"/>
      <c r="AW1133" s="203"/>
      <c r="AX1133" s="203"/>
      <c r="AY1133" s="203"/>
      <c r="AZ1133" s="203"/>
      <c r="BA1133" s="203"/>
      <c r="BB1133" s="203"/>
      <c r="BC1133" s="203"/>
      <c r="BD1133" s="203"/>
      <c r="BE1133" s="203"/>
      <c r="BF1133" s="203"/>
      <c r="BG1133" s="203"/>
      <c r="BH1133" s="203"/>
      <c r="BI1133" s="203"/>
      <c r="BJ1133" s="203"/>
      <c r="BK1133" s="203"/>
      <c r="BL1133" s="203"/>
      <c r="BM1133" s="203"/>
      <c r="BN1133" s="203"/>
      <c r="BO1133" s="203"/>
      <c r="BP1133" s="203"/>
      <c r="BQ1133" s="203"/>
      <c r="BR1133" s="203"/>
      <c r="BS1133" s="203"/>
      <c r="BT1133" s="203"/>
      <c r="BU1133" s="203"/>
      <c r="BV1133" s="203"/>
      <c r="BW1133" s="203"/>
      <c r="BX1133" s="203"/>
      <c r="BY1133" s="203"/>
      <c r="BZ1133" s="203"/>
      <c r="CA1133" s="203"/>
      <c r="CB1133" s="203"/>
      <c r="CC1133" s="203"/>
      <c r="CD1133" s="203"/>
      <c r="CE1133" s="203"/>
      <c r="CF1133" s="203"/>
      <c r="CG1133" s="203"/>
      <c r="CH1133" s="203"/>
      <c r="CI1133" s="203"/>
      <c r="CJ1133" s="203"/>
      <c r="CK1133" s="203"/>
      <c r="CL1133" s="203"/>
      <c r="CM1133" s="203"/>
      <c r="CN1133" s="203"/>
      <c r="CO1133" s="203"/>
      <c r="CP1133" s="203"/>
      <c r="CQ1133" s="203"/>
      <c r="CR1133" s="203"/>
      <c r="CS1133" s="203"/>
      <c r="CT1133" s="203"/>
      <c r="CU1133" s="203"/>
      <c r="CV1133" s="203"/>
      <c r="CW1133" s="203"/>
      <c r="CX1133" s="203"/>
      <c r="CY1133" s="203"/>
      <c r="CZ1133" s="203"/>
      <c r="DA1133" s="203"/>
      <c r="DB1133" s="203"/>
      <c r="DC1133" s="203"/>
      <c r="DD1133" s="203"/>
      <c r="DE1133" s="203"/>
      <c r="DF1133" s="203"/>
      <c r="DG1133" s="203"/>
      <c r="DH1133" s="203"/>
      <c r="DI1133" s="203"/>
      <c r="DJ1133" s="203"/>
      <c r="DK1133" s="203"/>
      <c r="DL1133" s="203"/>
      <c r="DM1133" s="203"/>
      <c r="DN1133" s="203"/>
      <c r="DO1133" s="203"/>
      <c r="DP1133" s="203"/>
      <c r="DQ1133" s="203"/>
      <c r="DR1133" s="203"/>
      <c r="DS1133" s="203"/>
      <c r="DT1133" s="203"/>
      <c r="DU1133" s="203"/>
      <c r="DV1133" s="203"/>
      <c r="DW1133" s="203"/>
      <c r="DX1133" s="203"/>
      <c r="DY1133" s="203"/>
      <c r="DZ1133" s="203"/>
      <c r="EA1133" s="203"/>
      <c r="EB1133" s="203"/>
      <c r="EC1133" s="203"/>
      <c r="ED1133" s="203"/>
      <c r="EE1133" s="203"/>
      <c r="EF1133" s="203"/>
      <c r="EG1133" s="203"/>
      <c r="EH1133" s="203"/>
      <c r="EI1133" s="203"/>
      <c r="EJ1133" s="203"/>
      <c r="EK1133" s="203"/>
      <c r="EL1133" s="203"/>
      <c r="EM1133" s="203"/>
      <c r="EN1133" s="203"/>
      <c r="EO1133" s="203"/>
      <c r="EP1133" s="203"/>
      <c r="EQ1133" s="203"/>
      <c r="ER1133" s="203"/>
      <c r="ES1133" s="203"/>
      <c r="ET1133" s="203"/>
      <c r="EU1133" s="203"/>
      <c r="EV1133" s="203"/>
      <c r="EW1133" s="203"/>
      <c r="EX1133" s="203"/>
      <c r="EY1133" s="203"/>
      <c r="EZ1133" s="203"/>
      <c r="FA1133" s="203"/>
      <c r="FB1133" s="203"/>
      <c r="FC1133" s="203"/>
      <c r="FD1133" s="203"/>
      <c r="FE1133" s="203"/>
      <c r="FF1133" s="203"/>
      <c r="FG1133" s="203"/>
      <c r="FH1133" s="203"/>
      <c r="FI1133" s="203"/>
      <c r="FJ1133" s="203"/>
      <c r="FK1133" s="203"/>
      <c r="FL1133" s="203"/>
      <c r="FM1133" s="203"/>
      <c r="FN1133" s="203"/>
      <c r="FO1133" s="203"/>
      <c r="FP1133" s="203"/>
      <c r="FQ1133" s="203"/>
      <c r="FR1133" s="203"/>
      <c r="FS1133" s="203"/>
      <c r="FT1133" s="203"/>
      <c r="FU1133" s="203"/>
      <c r="FV1133" s="203"/>
      <c r="FW1133" s="203"/>
      <c r="FX1133" s="203"/>
      <c r="FY1133" s="203"/>
      <c r="FZ1133" s="203"/>
      <c r="GA1133" s="203"/>
      <c r="GB1133" s="203"/>
      <c r="GC1133" s="203"/>
      <c r="GD1133" s="203"/>
      <c r="GE1133" s="203"/>
      <c r="GF1133" s="203"/>
      <c r="GG1133" s="203"/>
      <c r="GH1133" s="203"/>
      <c r="GI1133" s="203"/>
      <c r="GJ1133" s="203"/>
      <c r="GK1133" s="203"/>
      <c r="GL1133" s="203"/>
      <c r="GM1133" s="203"/>
      <c r="GN1133" s="203"/>
      <c r="GO1133" s="203"/>
      <c r="GP1133" s="203"/>
      <c r="GQ1133" s="203"/>
      <c r="GR1133" s="203"/>
      <c r="GS1133" s="203"/>
      <c r="GT1133" s="203"/>
      <c r="GU1133" s="203"/>
      <c r="GV1133" s="203"/>
      <c r="GW1133" s="203"/>
      <c r="GX1133" s="203"/>
      <c r="GY1133" s="203"/>
      <c r="GZ1133" s="203"/>
      <c r="HA1133" s="203"/>
      <c r="HB1133" s="203"/>
      <c r="HC1133" s="203"/>
      <c r="HD1133" s="203"/>
      <c r="HE1133" s="203"/>
      <c r="HF1133" s="203"/>
      <c r="HG1133" s="203"/>
      <c r="HH1133" s="203"/>
      <c r="HI1133" s="203"/>
      <c r="HJ1133" s="203"/>
      <c r="HK1133" s="203"/>
      <c r="HL1133" s="203"/>
      <c r="HM1133" s="203"/>
      <c r="HN1133" s="203"/>
      <c r="HO1133" s="203"/>
      <c r="HP1133" s="203"/>
      <c r="HQ1133" s="203"/>
      <c r="HR1133" s="203"/>
      <c r="HS1133" s="203"/>
      <c r="HT1133" s="203"/>
      <c r="HU1133" s="203"/>
      <c r="HV1133" s="203"/>
      <c r="HW1133" s="203"/>
      <c r="HX1133" s="203"/>
      <c r="HY1133" s="203"/>
      <c r="HZ1133" s="203"/>
      <c r="IA1133" s="203"/>
      <c r="IB1133" s="203"/>
      <c r="IC1133" s="203"/>
      <c r="ID1133" s="203"/>
      <c r="IE1133" s="203"/>
    </row>
    <row r="1134" spans="1:239" s="205" customFormat="1" ht="13.5">
      <c r="A1134" s="498"/>
      <c r="B1134" s="493"/>
      <c r="C1134" s="487"/>
      <c r="D1134" s="541"/>
      <c r="E1134" s="594"/>
      <c r="F1134" s="578"/>
    </row>
    <row r="1135" spans="1:239" s="205" customFormat="1" ht="15.75">
      <c r="A1135" s="498"/>
      <c r="B1135" s="532"/>
      <c r="C1135" s="530"/>
      <c r="D1135" s="531"/>
      <c r="E1135" s="575"/>
      <c r="F1135" s="576"/>
    </row>
    <row r="1136" spans="1:239" s="205" customFormat="1" ht="13.5">
      <c r="A1136" s="498"/>
      <c r="B1136" s="543"/>
      <c r="C1136" s="544"/>
      <c r="D1136" s="545"/>
      <c r="E1136" s="595"/>
      <c r="F1136" s="595"/>
    </row>
    <row r="1137" spans="1:239" s="205" customFormat="1" ht="12.75">
      <c r="A1137" s="496"/>
      <c r="B1137" s="547"/>
      <c r="C1137" s="487"/>
      <c r="D1137" s="488"/>
      <c r="E1137" s="578"/>
      <c r="F1137" s="578"/>
    </row>
    <row r="1138" spans="1:239" s="205" customFormat="1" ht="15.75">
      <c r="A1138" s="528"/>
      <c r="B1138" s="486"/>
      <c r="C1138" s="490"/>
      <c r="D1138" s="537"/>
      <c r="E1138" s="596"/>
      <c r="F1138" s="596"/>
    </row>
    <row r="1139" spans="1:239" s="204" customFormat="1" ht="15.75">
      <c r="A1139" s="542"/>
      <c r="B1139" s="550"/>
      <c r="C1139" s="490"/>
      <c r="D1139" s="537"/>
      <c r="E1139" s="596"/>
      <c r="F1139" s="596"/>
      <c r="G1139" s="203"/>
      <c r="H1139" s="203"/>
      <c r="I1139" s="203"/>
      <c r="J1139" s="203"/>
      <c r="K1139" s="203"/>
      <c r="L1139" s="203"/>
      <c r="M1139" s="203"/>
      <c r="N1139" s="203"/>
      <c r="O1139" s="203"/>
      <c r="P1139" s="203"/>
      <c r="Q1139" s="203"/>
      <c r="R1139" s="203"/>
      <c r="S1139" s="203"/>
      <c r="T1139" s="203"/>
      <c r="U1139" s="203"/>
      <c r="V1139" s="203"/>
      <c r="W1139" s="203"/>
      <c r="X1139" s="203"/>
      <c r="Y1139" s="203"/>
      <c r="Z1139" s="203"/>
      <c r="AA1139" s="203"/>
      <c r="AB1139" s="203"/>
      <c r="AC1139" s="203"/>
      <c r="AD1139" s="203"/>
      <c r="AE1139" s="203"/>
      <c r="AF1139" s="203"/>
      <c r="AG1139" s="203"/>
      <c r="AH1139" s="203"/>
      <c r="AI1139" s="203"/>
      <c r="AJ1139" s="203"/>
      <c r="AK1139" s="203"/>
      <c r="AL1139" s="203"/>
      <c r="AM1139" s="203"/>
      <c r="AN1139" s="203"/>
      <c r="AO1139" s="203"/>
      <c r="AP1139" s="203"/>
      <c r="AQ1139" s="203"/>
      <c r="AR1139" s="203"/>
      <c r="AS1139" s="203"/>
      <c r="AT1139" s="203"/>
      <c r="AU1139" s="203"/>
      <c r="AV1139" s="203"/>
      <c r="AW1139" s="203"/>
      <c r="AX1139" s="203"/>
      <c r="AY1139" s="203"/>
      <c r="AZ1139" s="203"/>
      <c r="BA1139" s="203"/>
      <c r="BB1139" s="203"/>
      <c r="BC1139" s="203"/>
      <c r="BD1139" s="203"/>
      <c r="BE1139" s="203"/>
      <c r="BF1139" s="203"/>
      <c r="BG1139" s="203"/>
      <c r="BH1139" s="203"/>
      <c r="BI1139" s="203"/>
      <c r="BJ1139" s="203"/>
      <c r="BK1139" s="203"/>
      <c r="BL1139" s="203"/>
      <c r="BM1139" s="203"/>
      <c r="BN1139" s="203"/>
      <c r="BO1139" s="203"/>
      <c r="BP1139" s="203"/>
      <c r="BQ1139" s="203"/>
      <c r="BR1139" s="203"/>
      <c r="BS1139" s="203"/>
      <c r="BT1139" s="203"/>
      <c r="BU1139" s="203"/>
      <c r="BV1139" s="203"/>
      <c r="BW1139" s="203"/>
      <c r="BX1139" s="203"/>
      <c r="BY1139" s="203"/>
      <c r="BZ1139" s="203"/>
      <c r="CA1139" s="203"/>
      <c r="CB1139" s="203"/>
      <c r="CC1139" s="203"/>
      <c r="CD1139" s="203"/>
      <c r="CE1139" s="203"/>
      <c r="CF1139" s="203"/>
      <c r="CG1139" s="203"/>
      <c r="CH1139" s="203"/>
      <c r="CI1139" s="203"/>
      <c r="CJ1139" s="203"/>
      <c r="CK1139" s="203"/>
      <c r="CL1139" s="203"/>
      <c r="CM1139" s="203"/>
      <c r="CN1139" s="203"/>
      <c r="CO1139" s="203"/>
      <c r="CP1139" s="203"/>
      <c r="CQ1139" s="203"/>
      <c r="CR1139" s="203"/>
      <c r="CS1139" s="203"/>
      <c r="CT1139" s="203"/>
      <c r="CU1139" s="203"/>
      <c r="CV1139" s="203"/>
      <c r="CW1139" s="203"/>
      <c r="CX1139" s="203"/>
      <c r="CY1139" s="203"/>
      <c r="CZ1139" s="203"/>
      <c r="DA1139" s="203"/>
      <c r="DB1139" s="203"/>
      <c r="DC1139" s="203"/>
      <c r="DD1139" s="203"/>
      <c r="DE1139" s="203"/>
      <c r="DF1139" s="203"/>
      <c r="DG1139" s="203"/>
      <c r="DH1139" s="203"/>
      <c r="DI1139" s="203"/>
      <c r="DJ1139" s="203"/>
      <c r="DK1139" s="203"/>
      <c r="DL1139" s="203"/>
      <c r="DM1139" s="203"/>
      <c r="DN1139" s="203"/>
      <c r="DO1139" s="203"/>
      <c r="DP1139" s="203"/>
      <c r="DQ1139" s="203"/>
      <c r="DR1139" s="203"/>
      <c r="DS1139" s="203"/>
      <c r="DT1139" s="203"/>
      <c r="DU1139" s="203"/>
      <c r="DV1139" s="203"/>
      <c r="DW1139" s="203"/>
      <c r="DX1139" s="203"/>
      <c r="DY1139" s="203"/>
      <c r="DZ1139" s="203"/>
      <c r="EA1139" s="203"/>
      <c r="EB1139" s="203"/>
      <c r="EC1139" s="203"/>
      <c r="ED1139" s="203"/>
      <c r="EE1139" s="203"/>
      <c r="EF1139" s="203"/>
      <c r="EG1139" s="203"/>
      <c r="EH1139" s="203"/>
      <c r="EI1139" s="203"/>
      <c r="EJ1139" s="203"/>
      <c r="EK1139" s="203"/>
      <c r="EL1139" s="203"/>
      <c r="EM1139" s="203"/>
      <c r="EN1139" s="203"/>
      <c r="EO1139" s="203"/>
      <c r="EP1139" s="203"/>
      <c r="EQ1139" s="203"/>
      <c r="ER1139" s="203"/>
      <c r="ES1139" s="203"/>
      <c r="ET1139" s="203"/>
      <c r="EU1139" s="203"/>
      <c r="EV1139" s="203"/>
      <c r="EW1139" s="203"/>
      <c r="EX1139" s="203"/>
      <c r="EY1139" s="203"/>
      <c r="EZ1139" s="203"/>
      <c r="FA1139" s="203"/>
      <c r="FB1139" s="203"/>
      <c r="FC1139" s="203"/>
      <c r="FD1139" s="203"/>
      <c r="FE1139" s="203"/>
      <c r="FF1139" s="203"/>
      <c r="FG1139" s="203"/>
      <c r="FH1139" s="203"/>
      <c r="FI1139" s="203"/>
      <c r="FJ1139" s="203"/>
      <c r="FK1139" s="203"/>
      <c r="FL1139" s="203"/>
      <c r="FM1139" s="203"/>
      <c r="FN1139" s="203"/>
      <c r="FO1139" s="203"/>
      <c r="FP1139" s="203"/>
      <c r="FQ1139" s="203"/>
      <c r="FR1139" s="203"/>
      <c r="FS1139" s="203"/>
      <c r="FT1139" s="203"/>
      <c r="FU1139" s="203"/>
      <c r="FV1139" s="203"/>
      <c r="FW1139" s="203"/>
      <c r="FX1139" s="203"/>
      <c r="FY1139" s="203"/>
      <c r="FZ1139" s="203"/>
      <c r="GA1139" s="203"/>
      <c r="GB1139" s="203"/>
      <c r="GC1139" s="203"/>
      <c r="GD1139" s="203"/>
      <c r="GE1139" s="203"/>
      <c r="GF1139" s="203"/>
      <c r="GG1139" s="203"/>
      <c r="GH1139" s="203"/>
      <c r="GI1139" s="203"/>
      <c r="GJ1139" s="203"/>
      <c r="GK1139" s="203"/>
      <c r="GL1139" s="203"/>
      <c r="GM1139" s="203"/>
      <c r="GN1139" s="203"/>
      <c r="GO1139" s="203"/>
      <c r="GP1139" s="203"/>
      <c r="GQ1139" s="203"/>
      <c r="GR1139" s="203"/>
      <c r="GS1139" s="203"/>
      <c r="GT1139" s="203"/>
      <c r="GU1139" s="203"/>
      <c r="GV1139" s="203"/>
      <c r="GW1139" s="203"/>
      <c r="GX1139" s="203"/>
      <c r="GY1139" s="203"/>
      <c r="GZ1139" s="203"/>
      <c r="HA1139" s="203"/>
      <c r="HB1139" s="203"/>
      <c r="HC1139" s="203"/>
      <c r="HD1139" s="203"/>
      <c r="HE1139" s="203"/>
      <c r="HF1139" s="203"/>
      <c r="HG1139" s="203"/>
      <c r="HH1139" s="203"/>
      <c r="HI1139" s="203"/>
      <c r="HJ1139" s="203"/>
      <c r="HK1139" s="203"/>
      <c r="HL1139" s="203"/>
      <c r="HM1139" s="203"/>
      <c r="HN1139" s="203"/>
      <c r="HO1139" s="203"/>
      <c r="HP1139" s="203"/>
      <c r="HQ1139" s="203"/>
      <c r="HR1139" s="203"/>
      <c r="HS1139" s="203"/>
      <c r="HT1139" s="203"/>
      <c r="HU1139" s="203"/>
      <c r="HV1139" s="203"/>
      <c r="HW1139" s="203"/>
      <c r="HX1139" s="203"/>
      <c r="HY1139" s="203"/>
      <c r="HZ1139" s="203"/>
      <c r="IA1139" s="203"/>
      <c r="IB1139" s="203"/>
      <c r="IC1139" s="203"/>
      <c r="ID1139" s="203"/>
      <c r="IE1139" s="203"/>
    </row>
    <row r="1140" spans="1:239" s="204" customFormat="1" ht="16.5">
      <c r="A1140" s="546"/>
      <c r="B1140" s="551"/>
      <c r="C1140" s="552"/>
      <c r="D1140" s="527"/>
      <c r="E1140" s="597"/>
      <c r="F1140" s="579"/>
      <c r="G1140" s="203"/>
      <c r="H1140" s="203"/>
      <c r="I1140" s="203"/>
      <c r="J1140" s="203"/>
      <c r="K1140" s="203"/>
      <c r="L1140" s="203"/>
      <c r="M1140" s="203"/>
      <c r="N1140" s="203"/>
      <c r="O1140" s="203"/>
      <c r="P1140" s="203"/>
      <c r="Q1140" s="203"/>
      <c r="R1140" s="203"/>
      <c r="S1140" s="203"/>
      <c r="T1140" s="203"/>
      <c r="U1140" s="203"/>
      <c r="V1140" s="203"/>
      <c r="W1140" s="203"/>
      <c r="X1140" s="203"/>
      <c r="Y1140" s="203"/>
      <c r="Z1140" s="203"/>
      <c r="AA1140" s="203"/>
      <c r="AB1140" s="203"/>
      <c r="AC1140" s="203"/>
      <c r="AD1140" s="203"/>
      <c r="AE1140" s="203"/>
      <c r="AF1140" s="203"/>
      <c r="AG1140" s="203"/>
      <c r="AH1140" s="203"/>
      <c r="AI1140" s="203"/>
      <c r="AJ1140" s="203"/>
      <c r="AK1140" s="203"/>
      <c r="AL1140" s="203"/>
      <c r="AM1140" s="203"/>
      <c r="AN1140" s="203"/>
      <c r="AO1140" s="203"/>
      <c r="AP1140" s="203"/>
      <c r="AQ1140" s="203"/>
      <c r="AR1140" s="203"/>
      <c r="AS1140" s="203"/>
      <c r="AT1140" s="203"/>
      <c r="AU1140" s="203"/>
      <c r="AV1140" s="203"/>
      <c r="AW1140" s="203"/>
      <c r="AX1140" s="203"/>
      <c r="AY1140" s="203"/>
      <c r="AZ1140" s="203"/>
      <c r="BA1140" s="203"/>
      <c r="BB1140" s="203"/>
      <c r="BC1140" s="203"/>
      <c r="BD1140" s="203"/>
      <c r="BE1140" s="203"/>
      <c r="BF1140" s="203"/>
      <c r="BG1140" s="203"/>
      <c r="BH1140" s="203"/>
      <c r="BI1140" s="203"/>
      <c r="BJ1140" s="203"/>
      <c r="BK1140" s="203"/>
      <c r="BL1140" s="203"/>
      <c r="BM1140" s="203"/>
      <c r="BN1140" s="203"/>
      <c r="BO1140" s="203"/>
      <c r="BP1140" s="203"/>
      <c r="BQ1140" s="203"/>
      <c r="BR1140" s="203"/>
      <c r="BS1140" s="203"/>
      <c r="BT1140" s="203"/>
      <c r="BU1140" s="203"/>
      <c r="BV1140" s="203"/>
      <c r="BW1140" s="203"/>
      <c r="BX1140" s="203"/>
      <c r="BY1140" s="203"/>
      <c r="BZ1140" s="203"/>
      <c r="CA1140" s="203"/>
      <c r="CB1140" s="203"/>
      <c r="CC1140" s="203"/>
      <c r="CD1140" s="203"/>
      <c r="CE1140" s="203"/>
      <c r="CF1140" s="203"/>
      <c r="CG1140" s="203"/>
      <c r="CH1140" s="203"/>
      <c r="CI1140" s="203"/>
      <c r="CJ1140" s="203"/>
      <c r="CK1140" s="203"/>
      <c r="CL1140" s="203"/>
      <c r="CM1140" s="203"/>
      <c r="CN1140" s="203"/>
      <c r="CO1140" s="203"/>
      <c r="CP1140" s="203"/>
      <c r="CQ1140" s="203"/>
      <c r="CR1140" s="203"/>
      <c r="CS1140" s="203"/>
      <c r="CT1140" s="203"/>
      <c r="CU1140" s="203"/>
      <c r="CV1140" s="203"/>
      <c r="CW1140" s="203"/>
      <c r="CX1140" s="203"/>
      <c r="CY1140" s="203"/>
      <c r="CZ1140" s="203"/>
      <c r="DA1140" s="203"/>
      <c r="DB1140" s="203"/>
      <c r="DC1140" s="203"/>
      <c r="DD1140" s="203"/>
      <c r="DE1140" s="203"/>
      <c r="DF1140" s="203"/>
      <c r="DG1140" s="203"/>
      <c r="DH1140" s="203"/>
      <c r="DI1140" s="203"/>
      <c r="DJ1140" s="203"/>
      <c r="DK1140" s="203"/>
      <c r="DL1140" s="203"/>
      <c r="DM1140" s="203"/>
      <c r="DN1140" s="203"/>
      <c r="DO1140" s="203"/>
      <c r="DP1140" s="203"/>
      <c r="DQ1140" s="203"/>
      <c r="DR1140" s="203"/>
      <c r="DS1140" s="203"/>
      <c r="DT1140" s="203"/>
      <c r="DU1140" s="203"/>
      <c r="DV1140" s="203"/>
      <c r="DW1140" s="203"/>
      <c r="DX1140" s="203"/>
      <c r="DY1140" s="203"/>
      <c r="DZ1140" s="203"/>
      <c r="EA1140" s="203"/>
      <c r="EB1140" s="203"/>
      <c r="EC1140" s="203"/>
      <c r="ED1140" s="203"/>
      <c r="EE1140" s="203"/>
      <c r="EF1140" s="203"/>
      <c r="EG1140" s="203"/>
      <c r="EH1140" s="203"/>
      <c r="EI1140" s="203"/>
      <c r="EJ1140" s="203"/>
      <c r="EK1140" s="203"/>
      <c r="EL1140" s="203"/>
      <c r="EM1140" s="203"/>
      <c r="EN1140" s="203"/>
      <c r="EO1140" s="203"/>
      <c r="EP1140" s="203"/>
      <c r="EQ1140" s="203"/>
      <c r="ER1140" s="203"/>
      <c r="ES1140" s="203"/>
      <c r="ET1140" s="203"/>
      <c r="EU1140" s="203"/>
      <c r="EV1140" s="203"/>
      <c r="EW1140" s="203"/>
      <c r="EX1140" s="203"/>
      <c r="EY1140" s="203"/>
      <c r="EZ1140" s="203"/>
      <c r="FA1140" s="203"/>
      <c r="FB1140" s="203"/>
      <c r="FC1140" s="203"/>
      <c r="FD1140" s="203"/>
      <c r="FE1140" s="203"/>
      <c r="FF1140" s="203"/>
      <c r="FG1140" s="203"/>
      <c r="FH1140" s="203"/>
      <c r="FI1140" s="203"/>
      <c r="FJ1140" s="203"/>
      <c r="FK1140" s="203"/>
      <c r="FL1140" s="203"/>
      <c r="FM1140" s="203"/>
      <c r="FN1140" s="203"/>
      <c r="FO1140" s="203"/>
      <c r="FP1140" s="203"/>
      <c r="FQ1140" s="203"/>
      <c r="FR1140" s="203"/>
      <c r="FS1140" s="203"/>
      <c r="FT1140" s="203"/>
      <c r="FU1140" s="203"/>
      <c r="FV1140" s="203"/>
      <c r="FW1140" s="203"/>
      <c r="FX1140" s="203"/>
      <c r="FY1140" s="203"/>
      <c r="FZ1140" s="203"/>
      <c r="GA1140" s="203"/>
      <c r="GB1140" s="203"/>
      <c r="GC1140" s="203"/>
      <c r="GD1140" s="203"/>
      <c r="GE1140" s="203"/>
      <c r="GF1140" s="203"/>
      <c r="GG1140" s="203"/>
      <c r="GH1140" s="203"/>
      <c r="GI1140" s="203"/>
      <c r="GJ1140" s="203"/>
      <c r="GK1140" s="203"/>
      <c r="GL1140" s="203"/>
      <c r="GM1140" s="203"/>
      <c r="GN1140" s="203"/>
      <c r="GO1140" s="203"/>
      <c r="GP1140" s="203"/>
      <c r="GQ1140" s="203"/>
      <c r="GR1140" s="203"/>
      <c r="GS1140" s="203"/>
      <c r="GT1140" s="203"/>
      <c r="GU1140" s="203"/>
      <c r="GV1140" s="203"/>
      <c r="GW1140" s="203"/>
      <c r="GX1140" s="203"/>
      <c r="GY1140" s="203"/>
      <c r="GZ1140" s="203"/>
      <c r="HA1140" s="203"/>
      <c r="HB1140" s="203"/>
      <c r="HC1140" s="203"/>
      <c r="HD1140" s="203"/>
      <c r="HE1140" s="203"/>
      <c r="HF1140" s="203"/>
      <c r="HG1140" s="203"/>
      <c r="HH1140" s="203"/>
      <c r="HI1140" s="203"/>
      <c r="HJ1140" s="203"/>
      <c r="HK1140" s="203"/>
      <c r="HL1140" s="203"/>
      <c r="HM1140" s="203"/>
      <c r="HN1140" s="203"/>
      <c r="HO1140" s="203"/>
      <c r="HP1140" s="203"/>
      <c r="HQ1140" s="203"/>
      <c r="HR1140" s="203"/>
      <c r="HS1140" s="203"/>
      <c r="HT1140" s="203"/>
      <c r="HU1140" s="203"/>
      <c r="HV1140" s="203"/>
      <c r="HW1140" s="203"/>
      <c r="HX1140" s="203"/>
      <c r="HY1140" s="203"/>
      <c r="HZ1140" s="203"/>
      <c r="IA1140" s="203"/>
      <c r="IB1140" s="203"/>
      <c r="IC1140" s="203"/>
      <c r="ID1140" s="203"/>
      <c r="IE1140" s="203"/>
    </row>
    <row r="1141" spans="1:239" s="204" customFormat="1" ht="15.75">
      <c r="A1141" s="485"/>
      <c r="B1141" s="12"/>
      <c r="C1141" s="175"/>
      <c r="D1141" s="176"/>
      <c r="E1141" s="598"/>
      <c r="F1141" s="190"/>
      <c r="G1141" s="203"/>
      <c r="H1141" s="203"/>
      <c r="I1141" s="203"/>
      <c r="J1141" s="203"/>
      <c r="K1141" s="203"/>
      <c r="L1141" s="203"/>
      <c r="M1141" s="203"/>
      <c r="N1141" s="203"/>
      <c r="O1141" s="203"/>
      <c r="P1141" s="203"/>
      <c r="Q1141" s="203"/>
      <c r="R1141" s="203"/>
      <c r="S1141" s="203"/>
      <c r="T1141" s="203"/>
      <c r="U1141" s="203"/>
      <c r="V1141" s="203"/>
      <c r="W1141" s="203"/>
      <c r="X1141" s="203"/>
      <c r="Y1141" s="203"/>
      <c r="Z1141" s="203"/>
      <c r="AA1141" s="203"/>
      <c r="AB1141" s="203"/>
      <c r="AC1141" s="203"/>
      <c r="AD1141" s="203"/>
      <c r="AE1141" s="203"/>
      <c r="AF1141" s="203"/>
      <c r="AG1141" s="203"/>
      <c r="AH1141" s="203"/>
      <c r="AI1141" s="203"/>
      <c r="AJ1141" s="203"/>
      <c r="AK1141" s="203"/>
      <c r="AL1141" s="203"/>
      <c r="AM1141" s="203"/>
      <c r="AN1141" s="203"/>
      <c r="AO1141" s="203"/>
      <c r="AP1141" s="203"/>
      <c r="AQ1141" s="203"/>
      <c r="AR1141" s="203"/>
      <c r="AS1141" s="203"/>
      <c r="AT1141" s="203"/>
      <c r="AU1141" s="203"/>
      <c r="AV1141" s="203"/>
      <c r="AW1141" s="203"/>
      <c r="AX1141" s="203"/>
      <c r="AY1141" s="203"/>
      <c r="AZ1141" s="203"/>
      <c r="BA1141" s="203"/>
      <c r="BB1141" s="203"/>
      <c r="BC1141" s="203"/>
      <c r="BD1141" s="203"/>
      <c r="BE1141" s="203"/>
      <c r="BF1141" s="203"/>
      <c r="BG1141" s="203"/>
      <c r="BH1141" s="203"/>
      <c r="BI1141" s="203"/>
      <c r="BJ1141" s="203"/>
      <c r="BK1141" s="203"/>
      <c r="BL1141" s="203"/>
      <c r="BM1141" s="203"/>
      <c r="BN1141" s="203"/>
      <c r="BO1141" s="203"/>
      <c r="BP1141" s="203"/>
      <c r="BQ1141" s="203"/>
      <c r="BR1141" s="203"/>
      <c r="BS1141" s="203"/>
      <c r="BT1141" s="203"/>
      <c r="BU1141" s="203"/>
      <c r="BV1141" s="203"/>
      <c r="BW1141" s="203"/>
      <c r="BX1141" s="203"/>
      <c r="BY1141" s="203"/>
      <c r="BZ1141" s="203"/>
      <c r="CA1141" s="203"/>
      <c r="CB1141" s="203"/>
      <c r="CC1141" s="203"/>
      <c r="CD1141" s="203"/>
      <c r="CE1141" s="203"/>
      <c r="CF1141" s="203"/>
      <c r="CG1141" s="203"/>
      <c r="CH1141" s="203"/>
      <c r="CI1141" s="203"/>
      <c r="CJ1141" s="203"/>
      <c r="CK1141" s="203"/>
      <c r="CL1141" s="203"/>
      <c r="CM1141" s="203"/>
      <c r="CN1141" s="203"/>
      <c r="CO1141" s="203"/>
      <c r="CP1141" s="203"/>
      <c r="CQ1141" s="203"/>
      <c r="CR1141" s="203"/>
      <c r="CS1141" s="203"/>
      <c r="CT1141" s="203"/>
      <c r="CU1141" s="203"/>
      <c r="CV1141" s="203"/>
      <c r="CW1141" s="203"/>
      <c r="CX1141" s="203"/>
      <c r="CY1141" s="203"/>
      <c r="CZ1141" s="203"/>
      <c r="DA1141" s="203"/>
      <c r="DB1141" s="203"/>
      <c r="DC1141" s="203"/>
      <c r="DD1141" s="203"/>
      <c r="DE1141" s="203"/>
      <c r="DF1141" s="203"/>
      <c r="DG1141" s="203"/>
      <c r="DH1141" s="203"/>
      <c r="DI1141" s="203"/>
      <c r="DJ1141" s="203"/>
      <c r="DK1141" s="203"/>
      <c r="DL1141" s="203"/>
      <c r="DM1141" s="203"/>
      <c r="DN1141" s="203"/>
      <c r="DO1141" s="203"/>
      <c r="DP1141" s="203"/>
      <c r="DQ1141" s="203"/>
      <c r="DR1141" s="203"/>
      <c r="DS1141" s="203"/>
      <c r="DT1141" s="203"/>
      <c r="DU1141" s="203"/>
      <c r="DV1141" s="203"/>
      <c r="DW1141" s="203"/>
      <c r="DX1141" s="203"/>
      <c r="DY1141" s="203"/>
      <c r="DZ1141" s="203"/>
      <c r="EA1141" s="203"/>
      <c r="EB1141" s="203"/>
      <c r="EC1141" s="203"/>
      <c r="ED1141" s="203"/>
      <c r="EE1141" s="203"/>
      <c r="EF1141" s="203"/>
      <c r="EG1141" s="203"/>
      <c r="EH1141" s="203"/>
      <c r="EI1141" s="203"/>
      <c r="EJ1141" s="203"/>
      <c r="EK1141" s="203"/>
      <c r="EL1141" s="203"/>
      <c r="EM1141" s="203"/>
      <c r="EN1141" s="203"/>
      <c r="EO1141" s="203"/>
      <c r="EP1141" s="203"/>
      <c r="EQ1141" s="203"/>
      <c r="ER1141" s="203"/>
      <c r="ES1141" s="203"/>
      <c r="ET1141" s="203"/>
      <c r="EU1141" s="203"/>
      <c r="EV1141" s="203"/>
      <c r="EW1141" s="203"/>
      <c r="EX1141" s="203"/>
      <c r="EY1141" s="203"/>
      <c r="EZ1141" s="203"/>
      <c r="FA1141" s="203"/>
      <c r="FB1141" s="203"/>
      <c r="FC1141" s="203"/>
      <c r="FD1141" s="203"/>
      <c r="FE1141" s="203"/>
      <c r="FF1141" s="203"/>
      <c r="FG1141" s="203"/>
      <c r="FH1141" s="203"/>
      <c r="FI1141" s="203"/>
      <c r="FJ1141" s="203"/>
      <c r="FK1141" s="203"/>
      <c r="FL1141" s="203"/>
      <c r="FM1141" s="203"/>
      <c r="FN1141" s="203"/>
      <c r="FO1141" s="203"/>
      <c r="FP1141" s="203"/>
      <c r="FQ1141" s="203"/>
      <c r="FR1141" s="203"/>
      <c r="FS1141" s="203"/>
      <c r="FT1141" s="203"/>
      <c r="FU1141" s="203"/>
      <c r="FV1141" s="203"/>
      <c r="FW1141" s="203"/>
      <c r="FX1141" s="203"/>
      <c r="FY1141" s="203"/>
      <c r="FZ1141" s="203"/>
      <c r="GA1141" s="203"/>
      <c r="GB1141" s="203"/>
      <c r="GC1141" s="203"/>
      <c r="GD1141" s="203"/>
      <c r="GE1141" s="203"/>
      <c r="GF1141" s="203"/>
      <c r="GG1141" s="203"/>
      <c r="GH1141" s="203"/>
      <c r="GI1141" s="203"/>
      <c r="GJ1141" s="203"/>
      <c r="GK1141" s="203"/>
      <c r="GL1141" s="203"/>
      <c r="GM1141" s="203"/>
      <c r="GN1141" s="203"/>
      <c r="GO1141" s="203"/>
      <c r="GP1141" s="203"/>
      <c r="GQ1141" s="203"/>
      <c r="GR1141" s="203"/>
      <c r="GS1141" s="203"/>
      <c r="GT1141" s="203"/>
      <c r="GU1141" s="203"/>
      <c r="GV1141" s="203"/>
      <c r="GW1141" s="203"/>
      <c r="GX1141" s="203"/>
      <c r="GY1141" s="203"/>
      <c r="GZ1141" s="203"/>
      <c r="HA1141" s="203"/>
      <c r="HB1141" s="203"/>
      <c r="HC1141" s="203"/>
      <c r="HD1141" s="203"/>
      <c r="HE1141" s="203"/>
      <c r="HF1141" s="203"/>
      <c r="HG1141" s="203"/>
      <c r="HH1141" s="203"/>
      <c r="HI1141" s="203"/>
      <c r="HJ1141" s="203"/>
      <c r="HK1141" s="203"/>
      <c r="HL1141" s="203"/>
      <c r="HM1141" s="203"/>
      <c r="HN1141" s="203"/>
      <c r="HO1141" s="203"/>
      <c r="HP1141" s="203"/>
      <c r="HQ1141" s="203"/>
      <c r="HR1141" s="203"/>
      <c r="HS1141" s="203"/>
      <c r="HT1141" s="203"/>
      <c r="HU1141" s="203"/>
      <c r="HV1141" s="203"/>
      <c r="HW1141" s="203"/>
      <c r="HX1141" s="203"/>
      <c r="HY1141" s="203"/>
      <c r="HZ1141" s="203"/>
      <c r="IA1141" s="203"/>
      <c r="IB1141" s="203"/>
      <c r="IC1141" s="203"/>
      <c r="ID1141" s="203"/>
      <c r="IE1141" s="203"/>
    </row>
    <row r="1142" spans="1:239" s="201" customFormat="1" ht="15.75">
      <c r="A1142" s="549"/>
      <c r="B1142" s="12"/>
      <c r="C1142" s="175"/>
      <c r="D1142" s="176"/>
      <c r="E1142" s="598"/>
      <c r="F1142" s="190"/>
      <c r="I1142" s="206"/>
      <c r="J1142" s="207"/>
    </row>
    <row r="1143" spans="1:239" s="201" customFormat="1" ht="12.75">
      <c r="A1143" s="542"/>
      <c r="B1143" s="12"/>
      <c r="C1143" s="175"/>
      <c r="D1143" s="176"/>
      <c r="E1143" s="177"/>
      <c r="F1143" s="190"/>
      <c r="I1143" s="206"/>
      <c r="J1143" s="207"/>
    </row>
    <row r="1144" spans="1:239" s="201" customFormat="1" ht="13.5">
      <c r="A1144" s="174"/>
      <c r="B1144" s="473"/>
      <c r="C1144" s="474"/>
      <c r="D1144" s="475"/>
      <c r="E1144" s="476"/>
      <c r="F1144" s="476"/>
      <c r="I1144" s="206"/>
      <c r="J1144" s="207"/>
    </row>
    <row r="1145" spans="1:239" s="201" customFormat="1" ht="13.5">
      <c r="A1145" s="174"/>
      <c r="B1145" s="478"/>
      <c r="C1145" s="479"/>
      <c r="D1145" s="480"/>
      <c r="E1145" s="481"/>
      <c r="F1145" s="481"/>
      <c r="I1145" s="206"/>
      <c r="J1145" s="207"/>
    </row>
    <row r="1146" spans="1:239" s="201" customFormat="1" ht="15" customHeight="1">
      <c r="A1146" s="174"/>
      <c r="B1146" s="482"/>
      <c r="C1146" s="483"/>
      <c r="D1146" s="474"/>
      <c r="E1146" s="484"/>
      <c r="F1146" s="484"/>
      <c r="I1146" s="206"/>
      <c r="J1146" s="207"/>
    </row>
    <row r="1147" spans="1:239" s="201" customFormat="1" ht="13.5">
      <c r="A1147" s="472"/>
      <c r="B1147" s="554"/>
      <c r="C1147" s="555"/>
      <c r="D1147" s="555"/>
      <c r="E1147" s="569"/>
      <c r="F1147" s="569"/>
    </row>
    <row r="1148" spans="1:239" s="201" customFormat="1" ht="13.5">
      <c r="A1148" s="477"/>
      <c r="B1148" s="554"/>
      <c r="C1148" s="555"/>
      <c r="D1148" s="555"/>
      <c r="E1148" s="569"/>
      <c r="F1148" s="569"/>
    </row>
    <row r="1149" spans="1:239" s="201" customFormat="1" ht="13.5">
      <c r="A1149" s="477"/>
      <c r="B1149" s="554"/>
      <c r="C1149" s="555"/>
      <c r="D1149" s="555"/>
      <c r="E1149" s="569"/>
      <c r="F1149" s="569"/>
    </row>
    <row r="1150" spans="1:239" s="201" customFormat="1" ht="12.75">
      <c r="A1150" s="553"/>
      <c r="B1150" s="554"/>
      <c r="C1150" s="555"/>
      <c r="D1150" s="555"/>
      <c r="E1150" s="569"/>
      <c r="F1150" s="569"/>
    </row>
    <row r="1151" spans="1:239" s="205" customFormat="1" ht="12.75">
      <c r="A1151" s="553"/>
      <c r="B1151" s="554"/>
      <c r="C1151" s="555"/>
      <c r="D1151" s="555"/>
      <c r="E1151" s="569"/>
      <c r="F1151" s="569"/>
    </row>
    <row r="1152" spans="1:239" s="205" customFormat="1" ht="12.75">
      <c r="A1152" s="553"/>
      <c r="B1152" s="554"/>
      <c r="C1152" s="555"/>
      <c r="D1152" s="555"/>
      <c r="E1152" s="569"/>
      <c r="F1152" s="569"/>
    </row>
    <row r="1153" spans="1:239" s="205" customFormat="1" ht="12.75">
      <c r="A1153" s="553"/>
      <c r="B1153" s="554"/>
      <c r="C1153" s="555"/>
      <c r="D1153" s="555"/>
      <c r="E1153" s="569"/>
      <c r="F1153" s="569"/>
    </row>
    <row r="1154" spans="1:239" s="205" customFormat="1" ht="12.75">
      <c r="A1154" s="553"/>
      <c r="B1154" s="557"/>
      <c r="C1154" s="555"/>
      <c r="D1154" s="555"/>
      <c r="E1154" s="569"/>
      <c r="F1154" s="569"/>
    </row>
    <row r="1155" spans="1:239" s="205" customFormat="1" ht="12.75">
      <c r="A1155" s="553"/>
      <c r="B1155" s="554"/>
      <c r="C1155" s="555"/>
      <c r="D1155" s="555"/>
      <c r="E1155" s="569"/>
      <c r="F1155" s="569"/>
    </row>
    <row r="1156" spans="1:239" s="205" customFormat="1" ht="12.75">
      <c r="A1156" s="553"/>
      <c r="B1156" s="557"/>
      <c r="C1156" s="555"/>
      <c r="D1156" s="555"/>
      <c r="E1156" s="569"/>
      <c r="F1156" s="569"/>
    </row>
    <row r="1157" spans="1:239" s="204" customFormat="1" ht="12.75">
      <c r="A1157" s="556"/>
      <c r="B1157" s="554"/>
      <c r="C1157" s="555"/>
      <c r="D1157" s="555"/>
      <c r="E1157" s="569"/>
      <c r="F1157" s="569"/>
      <c r="G1157" s="203"/>
      <c r="H1157" s="203"/>
      <c r="I1157" s="203"/>
      <c r="J1157" s="203"/>
      <c r="K1157" s="203"/>
      <c r="L1157" s="203"/>
      <c r="M1157" s="203"/>
      <c r="N1157" s="203"/>
      <c r="O1157" s="203"/>
      <c r="P1157" s="203"/>
      <c r="Q1157" s="203"/>
      <c r="R1157" s="203"/>
      <c r="S1157" s="203"/>
      <c r="T1157" s="203"/>
      <c r="U1157" s="203"/>
      <c r="V1157" s="203"/>
      <c r="W1157" s="203"/>
      <c r="X1157" s="203"/>
      <c r="Y1157" s="203"/>
      <c r="Z1157" s="203"/>
      <c r="AA1157" s="203"/>
      <c r="AB1157" s="203"/>
      <c r="AC1157" s="203"/>
      <c r="AD1157" s="203"/>
      <c r="AE1157" s="203"/>
      <c r="AF1157" s="203"/>
      <c r="AG1157" s="203"/>
      <c r="AH1157" s="203"/>
      <c r="AI1157" s="203"/>
      <c r="AJ1157" s="203"/>
      <c r="AK1157" s="203"/>
      <c r="AL1157" s="203"/>
      <c r="AM1157" s="203"/>
      <c r="AN1157" s="203"/>
      <c r="AO1157" s="203"/>
      <c r="AP1157" s="203"/>
      <c r="AQ1157" s="203"/>
      <c r="AR1157" s="203"/>
      <c r="AS1157" s="203"/>
      <c r="AT1157" s="203"/>
      <c r="AU1157" s="203"/>
      <c r="AV1157" s="203"/>
      <c r="AW1157" s="203"/>
      <c r="AX1157" s="203"/>
      <c r="AY1157" s="203"/>
      <c r="AZ1157" s="203"/>
      <c r="BA1157" s="203"/>
      <c r="BB1157" s="203"/>
      <c r="BC1157" s="203"/>
      <c r="BD1157" s="203"/>
      <c r="BE1157" s="203"/>
      <c r="BF1157" s="203"/>
      <c r="BG1157" s="203"/>
      <c r="BH1157" s="203"/>
      <c r="BI1157" s="203"/>
      <c r="BJ1157" s="203"/>
      <c r="BK1157" s="203"/>
      <c r="BL1157" s="203"/>
      <c r="BM1157" s="203"/>
      <c r="BN1157" s="203"/>
      <c r="BO1157" s="203"/>
      <c r="BP1157" s="203"/>
      <c r="BQ1157" s="203"/>
      <c r="BR1157" s="203"/>
      <c r="BS1157" s="203"/>
      <c r="BT1157" s="203"/>
      <c r="BU1157" s="203"/>
      <c r="BV1157" s="203"/>
      <c r="BW1157" s="203"/>
      <c r="BX1157" s="203"/>
      <c r="BY1157" s="203"/>
      <c r="BZ1157" s="203"/>
      <c r="CA1157" s="203"/>
      <c r="CB1157" s="203"/>
      <c r="CC1157" s="203"/>
      <c r="CD1157" s="203"/>
      <c r="CE1157" s="203"/>
      <c r="CF1157" s="203"/>
      <c r="CG1157" s="203"/>
      <c r="CH1157" s="203"/>
      <c r="CI1157" s="203"/>
      <c r="CJ1157" s="203"/>
      <c r="CK1157" s="203"/>
      <c r="CL1157" s="203"/>
      <c r="CM1157" s="203"/>
      <c r="CN1157" s="203"/>
      <c r="CO1157" s="203"/>
      <c r="CP1157" s="203"/>
      <c r="CQ1157" s="203"/>
      <c r="CR1157" s="203"/>
      <c r="CS1157" s="203"/>
      <c r="CT1157" s="203"/>
      <c r="CU1157" s="203"/>
      <c r="CV1157" s="203"/>
      <c r="CW1157" s="203"/>
      <c r="CX1157" s="203"/>
      <c r="CY1157" s="203"/>
      <c r="CZ1157" s="203"/>
      <c r="DA1157" s="203"/>
      <c r="DB1157" s="203"/>
      <c r="DC1157" s="203"/>
      <c r="DD1157" s="203"/>
      <c r="DE1157" s="203"/>
      <c r="DF1157" s="203"/>
      <c r="DG1157" s="203"/>
      <c r="DH1157" s="203"/>
      <c r="DI1157" s="203"/>
      <c r="DJ1157" s="203"/>
      <c r="DK1157" s="203"/>
      <c r="DL1157" s="203"/>
      <c r="DM1157" s="203"/>
      <c r="DN1157" s="203"/>
      <c r="DO1157" s="203"/>
      <c r="DP1157" s="203"/>
      <c r="DQ1157" s="203"/>
      <c r="DR1157" s="203"/>
      <c r="DS1157" s="203"/>
      <c r="DT1157" s="203"/>
      <c r="DU1157" s="203"/>
      <c r="DV1157" s="203"/>
      <c r="DW1157" s="203"/>
      <c r="DX1157" s="203"/>
      <c r="DY1157" s="203"/>
      <c r="DZ1157" s="203"/>
      <c r="EA1157" s="203"/>
      <c r="EB1157" s="203"/>
      <c r="EC1157" s="203"/>
      <c r="ED1157" s="203"/>
      <c r="EE1157" s="203"/>
      <c r="EF1157" s="203"/>
      <c r="EG1157" s="203"/>
      <c r="EH1157" s="203"/>
      <c r="EI1157" s="203"/>
      <c r="EJ1157" s="203"/>
      <c r="EK1157" s="203"/>
      <c r="EL1157" s="203"/>
      <c r="EM1157" s="203"/>
      <c r="EN1157" s="203"/>
      <c r="EO1157" s="203"/>
      <c r="EP1157" s="203"/>
      <c r="EQ1157" s="203"/>
      <c r="ER1157" s="203"/>
      <c r="ES1157" s="203"/>
      <c r="ET1157" s="203"/>
      <c r="EU1157" s="203"/>
      <c r="EV1157" s="203"/>
      <c r="EW1157" s="203"/>
      <c r="EX1157" s="203"/>
      <c r="EY1157" s="203"/>
      <c r="EZ1157" s="203"/>
      <c r="FA1157" s="203"/>
      <c r="FB1157" s="203"/>
      <c r="FC1157" s="203"/>
      <c r="FD1157" s="203"/>
      <c r="FE1157" s="203"/>
      <c r="FF1157" s="203"/>
      <c r="FG1157" s="203"/>
      <c r="FH1157" s="203"/>
      <c r="FI1157" s="203"/>
      <c r="FJ1157" s="203"/>
      <c r="FK1157" s="203"/>
      <c r="FL1157" s="203"/>
      <c r="FM1157" s="203"/>
      <c r="FN1157" s="203"/>
      <c r="FO1157" s="203"/>
      <c r="FP1157" s="203"/>
      <c r="FQ1157" s="203"/>
      <c r="FR1157" s="203"/>
      <c r="FS1157" s="203"/>
      <c r="FT1157" s="203"/>
      <c r="FU1157" s="203"/>
      <c r="FV1157" s="203"/>
      <c r="FW1157" s="203"/>
      <c r="FX1157" s="203"/>
      <c r="FY1157" s="203"/>
      <c r="FZ1157" s="203"/>
      <c r="GA1157" s="203"/>
      <c r="GB1157" s="203"/>
      <c r="GC1157" s="203"/>
      <c r="GD1157" s="203"/>
      <c r="GE1157" s="203"/>
      <c r="GF1157" s="203"/>
      <c r="GG1157" s="203"/>
      <c r="GH1157" s="203"/>
      <c r="GI1157" s="203"/>
      <c r="GJ1157" s="203"/>
      <c r="GK1157" s="203"/>
      <c r="GL1157" s="203"/>
      <c r="GM1157" s="203"/>
      <c r="GN1157" s="203"/>
      <c r="GO1157" s="203"/>
      <c r="GP1157" s="203"/>
      <c r="GQ1157" s="203"/>
      <c r="GR1157" s="203"/>
      <c r="GS1157" s="203"/>
      <c r="GT1157" s="203"/>
      <c r="GU1157" s="203"/>
      <c r="GV1157" s="203"/>
      <c r="GW1157" s="203"/>
      <c r="GX1157" s="203"/>
      <c r="GY1157" s="203"/>
      <c r="GZ1157" s="203"/>
      <c r="HA1157" s="203"/>
      <c r="HB1157" s="203"/>
      <c r="HC1157" s="203"/>
      <c r="HD1157" s="203"/>
      <c r="HE1157" s="203"/>
      <c r="HF1157" s="203"/>
      <c r="HG1157" s="203"/>
      <c r="HH1157" s="203"/>
      <c r="HI1157" s="203"/>
      <c r="HJ1157" s="203"/>
      <c r="HK1157" s="203"/>
      <c r="HL1157" s="203"/>
      <c r="HM1157" s="203"/>
      <c r="HN1157" s="203"/>
      <c r="HO1157" s="203"/>
      <c r="HP1157" s="203"/>
      <c r="HQ1157" s="203"/>
      <c r="HR1157" s="203"/>
      <c r="HS1157" s="203"/>
      <c r="HT1157" s="203"/>
      <c r="HU1157" s="203"/>
      <c r="HV1157" s="203"/>
      <c r="HW1157" s="203"/>
      <c r="HX1157" s="203"/>
      <c r="HY1157" s="203"/>
      <c r="HZ1157" s="203"/>
      <c r="IA1157" s="203"/>
      <c r="IB1157" s="203"/>
      <c r="IC1157" s="203"/>
      <c r="ID1157" s="203"/>
      <c r="IE1157" s="203"/>
    </row>
    <row r="1158" spans="1:239" s="204" customFormat="1" ht="12.75">
      <c r="A1158" s="553"/>
      <c r="B1158" s="557"/>
      <c r="C1158" s="555"/>
      <c r="D1158" s="555"/>
      <c r="E1158" s="569"/>
      <c r="F1158" s="569"/>
      <c r="G1158" s="203"/>
      <c r="H1158" s="203"/>
      <c r="I1158" s="203"/>
      <c r="J1158" s="203"/>
      <c r="K1158" s="203"/>
      <c r="L1158" s="203"/>
      <c r="M1158" s="203"/>
      <c r="N1158" s="203"/>
      <c r="O1158" s="203"/>
      <c r="P1158" s="203"/>
      <c r="Q1158" s="203"/>
      <c r="R1158" s="203"/>
      <c r="S1158" s="203"/>
      <c r="T1158" s="203"/>
      <c r="U1158" s="203"/>
      <c r="V1158" s="203"/>
      <c r="W1158" s="203"/>
      <c r="X1158" s="203"/>
      <c r="Y1158" s="203"/>
      <c r="Z1158" s="203"/>
      <c r="AA1158" s="203"/>
      <c r="AB1158" s="203"/>
      <c r="AC1158" s="203"/>
      <c r="AD1158" s="203"/>
      <c r="AE1158" s="203"/>
      <c r="AF1158" s="203"/>
      <c r="AG1158" s="203"/>
      <c r="AH1158" s="203"/>
      <c r="AI1158" s="203"/>
      <c r="AJ1158" s="203"/>
      <c r="AK1158" s="203"/>
      <c r="AL1158" s="203"/>
      <c r="AM1158" s="203"/>
      <c r="AN1158" s="203"/>
      <c r="AO1158" s="203"/>
      <c r="AP1158" s="203"/>
      <c r="AQ1158" s="203"/>
      <c r="AR1158" s="203"/>
      <c r="AS1158" s="203"/>
      <c r="AT1158" s="203"/>
      <c r="AU1158" s="203"/>
      <c r="AV1158" s="203"/>
      <c r="AW1158" s="203"/>
      <c r="AX1158" s="203"/>
      <c r="AY1158" s="203"/>
      <c r="AZ1158" s="203"/>
      <c r="BA1158" s="203"/>
      <c r="BB1158" s="203"/>
      <c r="BC1158" s="203"/>
      <c r="BD1158" s="203"/>
      <c r="BE1158" s="203"/>
      <c r="BF1158" s="203"/>
      <c r="BG1158" s="203"/>
      <c r="BH1158" s="203"/>
      <c r="BI1158" s="203"/>
      <c r="BJ1158" s="203"/>
      <c r="BK1158" s="203"/>
      <c r="BL1158" s="203"/>
      <c r="BM1158" s="203"/>
      <c r="BN1158" s="203"/>
      <c r="BO1158" s="203"/>
      <c r="BP1158" s="203"/>
      <c r="BQ1158" s="203"/>
      <c r="BR1158" s="203"/>
      <c r="BS1158" s="203"/>
      <c r="BT1158" s="203"/>
      <c r="BU1158" s="203"/>
      <c r="BV1158" s="203"/>
      <c r="BW1158" s="203"/>
      <c r="BX1158" s="203"/>
      <c r="BY1158" s="203"/>
      <c r="BZ1158" s="203"/>
      <c r="CA1158" s="203"/>
      <c r="CB1158" s="203"/>
      <c r="CC1158" s="203"/>
      <c r="CD1158" s="203"/>
      <c r="CE1158" s="203"/>
      <c r="CF1158" s="203"/>
      <c r="CG1158" s="203"/>
      <c r="CH1158" s="203"/>
      <c r="CI1158" s="203"/>
      <c r="CJ1158" s="203"/>
      <c r="CK1158" s="203"/>
      <c r="CL1158" s="203"/>
      <c r="CM1158" s="203"/>
      <c r="CN1158" s="203"/>
      <c r="CO1158" s="203"/>
      <c r="CP1158" s="203"/>
      <c r="CQ1158" s="203"/>
      <c r="CR1158" s="203"/>
      <c r="CS1158" s="203"/>
      <c r="CT1158" s="203"/>
      <c r="CU1158" s="203"/>
      <c r="CV1158" s="203"/>
      <c r="CW1158" s="203"/>
      <c r="CX1158" s="203"/>
      <c r="CY1158" s="203"/>
      <c r="CZ1158" s="203"/>
      <c r="DA1158" s="203"/>
      <c r="DB1158" s="203"/>
      <c r="DC1158" s="203"/>
      <c r="DD1158" s="203"/>
      <c r="DE1158" s="203"/>
      <c r="DF1158" s="203"/>
      <c r="DG1158" s="203"/>
      <c r="DH1158" s="203"/>
      <c r="DI1158" s="203"/>
      <c r="DJ1158" s="203"/>
      <c r="DK1158" s="203"/>
      <c r="DL1158" s="203"/>
      <c r="DM1158" s="203"/>
      <c r="DN1158" s="203"/>
      <c r="DO1158" s="203"/>
      <c r="DP1158" s="203"/>
      <c r="DQ1158" s="203"/>
      <c r="DR1158" s="203"/>
      <c r="DS1158" s="203"/>
      <c r="DT1158" s="203"/>
      <c r="DU1158" s="203"/>
      <c r="DV1158" s="203"/>
      <c r="DW1158" s="203"/>
      <c r="DX1158" s="203"/>
      <c r="DY1158" s="203"/>
      <c r="DZ1158" s="203"/>
      <c r="EA1158" s="203"/>
      <c r="EB1158" s="203"/>
      <c r="EC1158" s="203"/>
      <c r="ED1158" s="203"/>
      <c r="EE1158" s="203"/>
      <c r="EF1158" s="203"/>
      <c r="EG1158" s="203"/>
      <c r="EH1158" s="203"/>
      <c r="EI1158" s="203"/>
      <c r="EJ1158" s="203"/>
      <c r="EK1158" s="203"/>
      <c r="EL1158" s="203"/>
      <c r="EM1158" s="203"/>
      <c r="EN1158" s="203"/>
      <c r="EO1158" s="203"/>
      <c r="EP1158" s="203"/>
      <c r="EQ1158" s="203"/>
      <c r="ER1158" s="203"/>
      <c r="ES1158" s="203"/>
      <c r="ET1158" s="203"/>
      <c r="EU1158" s="203"/>
      <c r="EV1158" s="203"/>
      <c r="EW1158" s="203"/>
      <c r="EX1158" s="203"/>
      <c r="EY1158" s="203"/>
      <c r="EZ1158" s="203"/>
      <c r="FA1158" s="203"/>
      <c r="FB1158" s="203"/>
      <c r="FC1158" s="203"/>
      <c r="FD1158" s="203"/>
      <c r="FE1158" s="203"/>
      <c r="FF1158" s="203"/>
      <c r="FG1158" s="203"/>
      <c r="FH1158" s="203"/>
      <c r="FI1158" s="203"/>
      <c r="FJ1158" s="203"/>
      <c r="FK1158" s="203"/>
      <c r="FL1158" s="203"/>
      <c r="FM1158" s="203"/>
      <c r="FN1158" s="203"/>
      <c r="FO1158" s="203"/>
      <c r="FP1158" s="203"/>
      <c r="FQ1158" s="203"/>
      <c r="FR1158" s="203"/>
      <c r="FS1158" s="203"/>
      <c r="FT1158" s="203"/>
      <c r="FU1158" s="203"/>
      <c r="FV1158" s="203"/>
      <c r="FW1158" s="203"/>
      <c r="FX1158" s="203"/>
      <c r="FY1158" s="203"/>
      <c r="FZ1158" s="203"/>
      <c r="GA1158" s="203"/>
      <c r="GB1158" s="203"/>
      <c r="GC1158" s="203"/>
      <c r="GD1158" s="203"/>
      <c r="GE1158" s="203"/>
      <c r="GF1158" s="203"/>
      <c r="GG1158" s="203"/>
      <c r="GH1158" s="203"/>
      <c r="GI1158" s="203"/>
      <c r="GJ1158" s="203"/>
      <c r="GK1158" s="203"/>
      <c r="GL1158" s="203"/>
      <c r="GM1158" s="203"/>
      <c r="GN1158" s="203"/>
      <c r="GO1158" s="203"/>
      <c r="GP1158" s="203"/>
      <c r="GQ1158" s="203"/>
      <c r="GR1158" s="203"/>
      <c r="GS1158" s="203"/>
      <c r="GT1158" s="203"/>
      <c r="GU1158" s="203"/>
      <c r="GV1158" s="203"/>
      <c r="GW1158" s="203"/>
      <c r="GX1158" s="203"/>
      <c r="GY1158" s="203"/>
      <c r="GZ1158" s="203"/>
      <c r="HA1158" s="203"/>
      <c r="HB1158" s="203"/>
      <c r="HC1158" s="203"/>
      <c r="HD1158" s="203"/>
      <c r="HE1158" s="203"/>
      <c r="HF1158" s="203"/>
      <c r="HG1158" s="203"/>
      <c r="HH1158" s="203"/>
      <c r="HI1158" s="203"/>
      <c r="HJ1158" s="203"/>
      <c r="HK1158" s="203"/>
      <c r="HL1158" s="203"/>
      <c r="HM1158" s="203"/>
      <c r="HN1158" s="203"/>
      <c r="HO1158" s="203"/>
      <c r="HP1158" s="203"/>
      <c r="HQ1158" s="203"/>
      <c r="HR1158" s="203"/>
      <c r="HS1158" s="203"/>
      <c r="HT1158" s="203"/>
      <c r="HU1158" s="203"/>
      <c r="HV1158" s="203"/>
      <c r="HW1158" s="203"/>
      <c r="HX1158" s="203"/>
      <c r="HY1158" s="203"/>
      <c r="HZ1158" s="203"/>
      <c r="IA1158" s="203"/>
      <c r="IB1158" s="203"/>
      <c r="IC1158" s="203"/>
      <c r="ID1158" s="203"/>
      <c r="IE1158" s="203"/>
    </row>
    <row r="1159" spans="1:239" s="204" customFormat="1" ht="12.75">
      <c r="A1159" s="556"/>
      <c r="B1159" s="560"/>
      <c r="C1159" s="555"/>
      <c r="D1159" s="555"/>
      <c r="E1159" s="569"/>
      <c r="F1159" s="569"/>
      <c r="G1159" s="203"/>
      <c r="H1159" s="203"/>
      <c r="I1159" s="203"/>
      <c r="J1159" s="203"/>
      <c r="K1159" s="203"/>
      <c r="L1159" s="203"/>
      <c r="M1159" s="203"/>
      <c r="N1159" s="203"/>
      <c r="O1159" s="203"/>
      <c r="P1159" s="203"/>
      <c r="Q1159" s="203"/>
      <c r="R1159" s="203"/>
      <c r="S1159" s="203"/>
      <c r="T1159" s="203"/>
      <c r="U1159" s="203"/>
      <c r="V1159" s="203"/>
      <c r="W1159" s="203"/>
      <c r="X1159" s="203"/>
      <c r="Y1159" s="203"/>
      <c r="Z1159" s="203"/>
      <c r="AA1159" s="203"/>
      <c r="AB1159" s="203"/>
      <c r="AC1159" s="203"/>
      <c r="AD1159" s="203"/>
      <c r="AE1159" s="203"/>
      <c r="AF1159" s="203"/>
      <c r="AG1159" s="203"/>
      <c r="AH1159" s="203"/>
      <c r="AI1159" s="203"/>
      <c r="AJ1159" s="203"/>
      <c r="AK1159" s="203"/>
      <c r="AL1159" s="203"/>
      <c r="AM1159" s="203"/>
      <c r="AN1159" s="203"/>
      <c r="AO1159" s="203"/>
      <c r="AP1159" s="203"/>
      <c r="AQ1159" s="203"/>
      <c r="AR1159" s="203"/>
      <c r="AS1159" s="203"/>
      <c r="AT1159" s="203"/>
      <c r="AU1159" s="203"/>
      <c r="AV1159" s="203"/>
      <c r="AW1159" s="203"/>
      <c r="AX1159" s="203"/>
      <c r="AY1159" s="203"/>
      <c r="AZ1159" s="203"/>
      <c r="BA1159" s="203"/>
      <c r="BB1159" s="203"/>
      <c r="BC1159" s="203"/>
      <c r="BD1159" s="203"/>
      <c r="BE1159" s="203"/>
      <c r="BF1159" s="203"/>
      <c r="BG1159" s="203"/>
      <c r="BH1159" s="203"/>
      <c r="BI1159" s="203"/>
      <c r="BJ1159" s="203"/>
      <c r="BK1159" s="203"/>
      <c r="BL1159" s="203"/>
      <c r="BM1159" s="203"/>
      <c r="BN1159" s="203"/>
      <c r="BO1159" s="203"/>
      <c r="BP1159" s="203"/>
      <c r="BQ1159" s="203"/>
      <c r="BR1159" s="203"/>
      <c r="BS1159" s="203"/>
      <c r="BT1159" s="203"/>
      <c r="BU1159" s="203"/>
      <c r="BV1159" s="203"/>
      <c r="BW1159" s="203"/>
      <c r="BX1159" s="203"/>
      <c r="BY1159" s="203"/>
      <c r="BZ1159" s="203"/>
      <c r="CA1159" s="203"/>
      <c r="CB1159" s="203"/>
      <c r="CC1159" s="203"/>
      <c r="CD1159" s="203"/>
      <c r="CE1159" s="203"/>
      <c r="CF1159" s="203"/>
      <c r="CG1159" s="203"/>
      <c r="CH1159" s="203"/>
      <c r="CI1159" s="203"/>
      <c r="CJ1159" s="203"/>
      <c r="CK1159" s="203"/>
      <c r="CL1159" s="203"/>
      <c r="CM1159" s="203"/>
      <c r="CN1159" s="203"/>
      <c r="CO1159" s="203"/>
      <c r="CP1159" s="203"/>
      <c r="CQ1159" s="203"/>
      <c r="CR1159" s="203"/>
      <c r="CS1159" s="203"/>
      <c r="CT1159" s="203"/>
      <c r="CU1159" s="203"/>
      <c r="CV1159" s="203"/>
      <c r="CW1159" s="203"/>
      <c r="CX1159" s="203"/>
      <c r="CY1159" s="203"/>
      <c r="CZ1159" s="203"/>
      <c r="DA1159" s="203"/>
      <c r="DB1159" s="203"/>
      <c r="DC1159" s="203"/>
      <c r="DD1159" s="203"/>
      <c r="DE1159" s="203"/>
      <c r="DF1159" s="203"/>
      <c r="DG1159" s="203"/>
      <c r="DH1159" s="203"/>
      <c r="DI1159" s="203"/>
      <c r="DJ1159" s="203"/>
      <c r="DK1159" s="203"/>
      <c r="DL1159" s="203"/>
      <c r="DM1159" s="203"/>
      <c r="DN1159" s="203"/>
      <c r="DO1159" s="203"/>
      <c r="DP1159" s="203"/>
      <c r="DQ1159" s="203"/>
      <c r="DR1159" s="203"/>
      <c r="DS1159" s="203"/>
      <c r="DT1159" s="203"/>
      <c r="DU1159" s="203"/>
      <c r="DV1159" s="203"/>
      <c r="DW1159" s="203"/>
      <c r="DX1159" s="203"/>
      <c r="DY1159" s="203"/>
      <c r="DZ1159" s="203"/>
      <c r="EA1159" s="203"/>
      <c r="EB1159" s="203"/>
      <c r="EC1159" s="203"/>
      <c r="ED1159" s="203"/>
      <c r="EE1159" s="203"/>
      <c r="EF1159" s="203"/>
      <c r="EG1159" s="203"/>
      <c r="EH1159" s="203"/>
      <c r="EI1159" s="203"/>
      <c r="EJ1159" s="203"/>
      <c r="EK1159" s="203"/>
      <c r="EL1159" s="203"/>
      <c r="EM1159" s="203"/>
      <c r="EN1159" s="203"/>
      <c r="EO1159" s="203"/>
      <c r="EP1159" s="203"/>
      <c r="EQ1159" s="203"/>
      <c r="ER1159" s="203"/>
      <c r="ES1159" s="203"/>
      <c r="ET1159" s="203"/>
      <c r="EU1159" s="203"/>
      <c r="EV1159" s="203"/>
      <c r="EW1159" s="203"/>
      <c r="EX1159" s="203"/>
      <c r="EY1159" s="203"/>
      <c r="EZ1159" s="203"/>
      <c r="FA1159" s="203"/>
      <c r="FB1159" s="203"/>
      <c r="FC1159" s="203"/>
      <c r="FD1159" s="203"/>
      <c r="FE1159" s="203"/>
      <c r="FF1159" s="203"/>
      <c r="FG1159" s="203"/>
      <c r="FH1159" s="203"/>
      <c r="FI1159" s="203"/>
      <c r="FJ1159" s="203"/>
      <c r="FK1159" s="203"/>
      <c r="FL1159" s="203"/>
      <c r="FM1159" s="203"/>
      <c r="FN1159" s="203"/>
      <c r="FO1159" s="203"/>
      <c r="FP1159" s="203"/>
      <c r="FQ1159" s="203"/>
      <c r="FR1159" s="203"/>
      <c r="FS1159" s="203"/>
      <c r="FT1159" s="203"/>
      <c r="FU1159" s="203"/>
      <c r="FV1159" s="203"/>
      <c r="FW1159" s="203"/>
      <c r="FX1159" s="203"/>
      <c r="FY1159" s="203"/>
      <c r="FZ1159" s="203"/>
      <c r="GA1159" s="203"/>
      <c r="GB1159" s="203"/>
      <c r="GC1159" s="203"/>
      <c r="GD1159" s="203"/>
      <c r="GE1159" s="203"/>
      <c r="GF1159" s="203"/>
      <c r="GG1159" s="203"/>
      <c r="GH1159" s="203"/>
      <c r="GI1159" s="203"/>
      <c r="GJ1159" s="203"/>
      <c r="GK1159" s="203"/>
      <c r="GL1159" s="203"/>
      <c r="GM1159" s="203"/>
      <c r="GN1159" s="203"/>
      <c r="GO1159" s="203"/>
      <c r="GP1159" s="203"/>
      <c r="GQ1159" s="203"/>
      <c r="GR1159" s="203"/>
      <c r="GS1159" s="203"/>
      <c r="GT1159" s="203"/>
      <c r="GU1159" s="203"/>
      <c r="GV1159" s="203"/>
      <c r="GW1159" s="203"/>
      <c r="GX1159" s="203"/>
      <c r="GY1159" s="203"/>
      <c r="GZ1159" s="203"/>
      <c r="HA1159" s="203"/>
      <c r="HB1159" s="203"/>
      <c r="HC1159" s="203"/>
      <c r="HD1159" s="203"/>
      <c r="HE1159" s="203"/>
      <c r="HF1159" s="203"/>
      <c r="HG1159" s="203"/>
      <c r="HH1159" s="203"/>
      <c r="HI1159" s="203"/>
      <c r="HJ1159" s="203"/>
      <c r="HK1159" s="203"/>
      <c r="HL1159" s="203"/>
      <c r="HM1159" s="203"/>
      <c r="HN1159" s="203"/>
      <c r="HO1159" s="203"/>
      <c r="HP1159" s="203"/>
      <c r="HQ1159" s="203"/>
      <c r="HR1159" s="203"/>
      <c r="HS1159" s="203"/>
      <c r="HT1159" s="203"/>
      <c r="HU1159" s="203"/>
      <c r="HV1159" s="203"/>
      <c r="HW1159" s="203"/>
      <c r="HX1159" s="203"/>
      <c r="HY1159" s="203"/>
      <c r="HZ1159" s="203"/>
      <c r="IA1159" s="203"/>
      <c r="IB1159" s="203"/>
      <c r="IC1159" s="203"/>
      <c r="ID1159" s="203"/>
      <c r="IE1159" s="203"/>
    </row>
    <row r="1160" spans="1:239" s="205" customFormat="1" ht="12.75">
      <c r="A1160" s="553"/>
      <c r="B1160" s="560"/>
      <c r="C1160" s="555"/>
      <c r="D1160" s="555"/>
      <c r="E1160" s="569"/>
      <c r="F1160" s="569"/>
      <c r="G1160" s="203"/>
    </row>
    <row r="1161" spans="1:239" s="205" customFormat="1" ht="12.75">
      <c r="A1161" s="556"/>
      <c r="B1161" s="560"/>
      <c r="C1161" s="555"/>
      <c r="D1161" s="555"/>
      <c r="E1161" s="569"/>
      <c r="F1161" s="569"/>
      <c r="G1161" s="203"/>
    </row>
    <row r="1162" spans="1:239" s="205" customFormat="1" ht="12.75">
      <c r="A1162" s="558"/>
      <c r="B1162" s="560"/>
      <c r="C1162" s="555"/>
      <c r="D1162" s="555"/>
      <c r="E1162" s="569"/>
      <c r="F1162" s="569"/>
      <c r="G1162" s="203"/>
    </row>
    <row r="1163" spans="1:239" s="204" customFormat="1" ht="12.75">
      <c r="A1163" s="558"/>
      <c r="B1163" s="560"/>
      <c r="C1163" s="555"/>
      <c r="D1163" s="555"/>
      <c r="E1163" s="569"/>
      <c r="F1163" s="569"/>
      <c r="G1163" s="203"/>
      <c r="H1163" s="203"/>
      <c r="I1163" s="203"/>
      <c r="J1163" s="203"/>
      <c r="K1163" s="203"/>
      <c r="L1163" s="203"/>
      <c r="M1163" s="203"/>
      <c r="N1163" s="203"/>
      <c r="O1163" s="203"/>
      <c r="P1163" s="203"/>
      <c r="Q1163" s="203"/>
      <c r="R1163" s="203"/>
      <c r="S1163" s="203"/>
      <c r="T1163" s="203"/>
      <c r="U1163" s="203"/>
      <c r="V1163" s="203"/>
      <c r="W1163" s="203"/>
      <c r="X1163" s="203"/>
      <c r="Y1163" s="203"/>
      <c r="Z1163" s="203"/>
      <c r="AA1163" s="203"/>
      <c r="AB1163" s="203"/>
      <c r="AC1163" s="203"/>
      <c r="AD1163" s="203"/>
      <c r="AE1163" s="203"/>
      <c r="AF1163" s="203"/>
      <c r="AG1163" s="203"/>
      <c r="AH1163" s="203"/>
      <c r="AI1163" s="203"/>
      <c r="AJ1163" s="203"/>
      <c r="AK1163" s="203"/>
      <c r="AL1163" s="203"/>
      <c r="AM1163" s="203"/>
      <c r="AN1163" s="203"/>
      <c r="AO1163" s="203"/>
      <c r="AP1163" s="203"/>
      <c r="AQ1163" s="203"/>
      <c r="AR1163" s="203"/>
      <c r="AS1163" s="203"/>
      <c r="AT1163" s="203"/>
      <c r="AU1163" s="203"/>
      <c r="AV1163" s="203"/>
      <c r="AW1163" s="203"/>
      <c r="AX1163" s="203"/>
      <c r="AY1163" s="203"/>
      <c r="AZ1163" s="203"/>
      <c r="BA1163" s="203"/>
      <c r="BB1163" s="203"/>
      <c r="BC1163" s="203"/>
      <c r="BD1163" s="203"/>
      <c r="BE1163" s="203"/>
      <c r="BF1163" s="203"/>
      <c r="BG1163" s="203"/>
      <c r="BH1163" s="203"/>
      <c r="BI1163" s="203"/>
      <c r="BJ1163" s="203"/>
      <c r="BK1163" s="203"/>
      <c r="BL1163" s="203"/>
      <c r="BM1163" s="203"/>
      <c r="BN1163" s="203"/>
      <c r="BO1163" s="203"/>
      <c r="BP1163" s="203"/>
      <c r="BQ1163" s="203"/>
      <c r="BR1163" s="203"/>
      <c r="BS1163" s="203"/>
      <c r="BT1163" s="203"/>
      <c r="BU1163" s="203"/>
      <c r="BV1163" s="203"/>
      <c r="BW1163" s="203"/>
      <c r="BX1163" s="203"/>
      <c r="BY1163" s="203"/>
      <c r="BZ1163" s="203"/>
      <c r="CA1163" s="203"/>
      <c r="CB1163" s="203"/>
      <c r="CC1163" s="203"/>
      <c r="CD1163" s="203"/>
      <c r="CE1163" s="203"/>
      <c r="CF1163" s="203"/>
      <c r="CG1163" s="203"/>
      <c r="CH1163" s="203"/>
      <c r="CI1163" s="203"/>
      <c r="CJ1163" s="203"/>
      <c r="CK1163" s="203"/>
      <c r="CL1163" s="203"/>
      <c r="CM1163" s="203"/>
      <c r="CN1163" s="203"/>
      <c r="CO1163" s="203"/>
      <c r="CP1163" s="203"/>
      <c r="CQ1163" s="203"/>
      <c r="CR1163" s="203"/>
      <c r="CS1163" s="203"/>
      <c r="CT1163" s="203"/>
      <c r="CU1163" s="203"/>
      <c r="CV1163" s="203"/>
      <c r="CW1163" s="203"/>
      <c r="CX1163" s="203"/>
      <c r="CY1163" s="203"/>
      <c r="CZ1163" s="203"/>
      <c r="DA1163" s="203"/>
      <c r="DB1163" s="203"/>
      <c r="DC1163" s="203"/>
      <c r="DD1163" s="203"/>
      <c r="DE1163" s="203"/>
      <c r="DF1163" s="203"/>
      <c r="DG1163" s="203"/>
      <c r="DH1163" s="203"/>
      <c r="DI1163" s="203"/>
      <c r="DJ1163" s="203"/>
      <c r="DK1163" s="203"/>
      <c r="DL1163" s="203"/>
      <c r="DM1163" s="203"/>
      <c r="DN1163" s="203"/>
      <c r="DO1163" s="203"/>
      <c r="DP1163" s="203"/>
      <c r="DQ1163" s="203"/>
      <c r="DR1163" s="203"/>
      <c r="DS1163" s="203"/>
      <c r="DT1163" s="203"/>
      <c r="DU1163" s="203"/>
      <c r="DV1163" s="203"/>
      <c r="DW1163" s="203"/>
      <c r="DX1163" s="203"/>
      <c r="DY1163" s="203"/>
      <c r="DZ1163" s="203"/>
      <c r="EA1163" s="203"/>
      <c r="EB1163" s="203"/>
      <c r="EC1163" s="203"/>
      <c r="ED1163" s="203"/>
      <c r="EE1163" s="203"/>
      <c r="EF1163" s="203"/>
      <c r="EG1163" s="203"/>
      <c r="EH1163" s="203"/>
      <c r="EI1163" s="203"/>
      <c r="EJ1163" s="203"/>
      <c r="EK1163" s="203"/>
      <c r="EL1163" s="203"/>
      <c r="EM1163" s="203"/>
      <c r="EN1163" s="203"/>
      <c r="EO1163" s="203"/>
      <c r="EP1163" s="203"/>
      <c r="EQ1163" s="203"/>
      <c r="ER1163" s="203"/>
      <c r="ES1163" s="203"/>
      <c r="ET1163" s="203"/>
      <c r="EU1163" s="203"/>
      <c r="EV1163" s="203"/>
      <c r="EW1163" s="203"/>
      <c r="EX1163" s="203"/>
      <c r="EY1163" s="203"/>
      <c r="EZ1163" s="203"/>
      <c r="FA1163" s="203"/>
      <c r="FB1163" s="203"/>
      <c r="FC1163" s="203"/>
      <c r="FD1163" s="203"/>
      <c r="FE1163" s="203"/>
      <c r="FF1163" s="203"/>
      <c r="FG1163" s="203"/>
      <c r="FH1163" s="203"/>
      <c r="FI1163" s="203"/>
      <c r="FJ1163" s="203"/>
      <c r="FK1163" s="203"/>
      <c r="FL1163" s="203"/>
      <c r="FM1163" s="203"/>
      <c r="FN1163" s="203"/>
      <c r="FO1163" s="203"/>
      <c r="FP1163" s="203"/>
      <c r="FQ1163" s="203"/>
      <c r="FR1163" s="203"/>
      <c r="FS1163" s="203"/>
      <c r="FT1163" s="203"/>
      <c r="FU1163" s="203"/>
      <c r="FV1163" s="203"/>
      <c r="FW1163" s="203"/>
      <c r="FX1163" s="203"/>
      <c r="FY1163" s="203"/>
      <c r="FZ1163" s="203"/>
      <c r="GA1163" s="203"/>
      <c r="GB1163" s="203"/>
      <c r="GC1163" s="203"/>
      <c r="GD1163" s="203"/>
      <c r="GE1163" s="203"/>
      <c r="GF1163" s="203"/>
      <c r="GG1163" s="203"/>
      <c r="GH1163" s="203"/>
      <c r="GI1163" s="203"/>
      <c r="GJ1163" s="203"/>
      <c r="GK1163" s="203"/>
      <c r="GL1163" s="203"/>
      <c r="GM1163" s="203"/>
      <c r="GN1163" s="203"/>
      <c r="GO1163" s="203"/>
      <c r="GP1163" s="203"/>
      <c r="GQ1163" s="203"/>
      <c r="GR1163" s="203"/>
      <c r="GS1163" s="203"/>
      <c r="GT1163" s="203"/>
      <c r="GU1163" s="203"/>
      <c r="GV1163" s="203"/>
      <c r="GW1163" s="203"/>
      <c r="GX1163" s="203"/>
      <c r="GY1163" s="203"/>
      <c r="GZ1163" s="203"/>
      <c r="HA1163" s="203"/>
      <c r="HB1163" s="203"/>
      <c r="HC1163" s="203"/>
      <c r="HD1163" s="203"/>
      <c r="HE1163" s="203"/>
      <c r="HF1163" s="203"/>
      <c r="HG1163" s="203"/>
      <c r="HH1163" s="203"/>
      <c r="HI1163" s="203"/>
      <c r="HJ1163" s="203"/>
      <c r="HK1163" s="203"/>
      <c r="HL1163" s="203"/>
      <c r="HM1163" s="203"/>
      <c r="HN1163" s="203"/>
      <c r="HO1163" s="203"/>
      <c r="HP1163" s="203"/>
      <c r="HQ1163" s="203"/>
      <c r="HR1163" s="203"/>
      <c r="HS1163" s="203"/>
      <c r="HT1163" s="203"/>
      <c r="HU1163" s="203"/>
      <c r="HV1163" s="203"/>
      <c r="HW1163" s="203"/>
      <c r="HX1163" s="203"/>
      <c r="HY1163" s="203"/>
      <c r="HZ1163" s="203"/>
      <c r="IA1163" s="203"/>
      <c r="IB1163" s="203"/>
      <c r="IC1163" s="203"/>
      <c r="ID1163" s="203"/>
      <c r="IE1163" s="203"/>
    </row>
    <row r="1164" spans="1:239" s="204" customFormat="1" ht="12.75">
      <c r="A1164" s="558"/>
      <c r="B1164" s="559"/>
      <c r="C1164" s="555"/>
      <c r="D1164" s="555"/>
      <c r="E1164" s="569"/>
      <c r="F1164" s="569"/>
      <c r="G1164" s="203"/>
      <c r="H1164" s="203"/>
      <c r="I1164" s="203"/>
      <c r="J1164" s="203"/>
      <c r="K1164" s="203"/>
      <c r="L1164" s="203"/>
      <c r="M1164" s="203"/>
      <c r="N1164" s="203"/>
      <c r="O1164" s="203"/>
      <c r="P1164" s="203"/>
      <c r="Q1164" s="203"/>
      <c r="R1164" s="203"/>
      <c r="S1164" s="203"/>
      <c r="T1164" s="203"/>
      <c r="U1164" s="203"/>
      <c r="V1164" s="203"/>
      <c r="W1164" s="203"/>
      <c r="X1164" s="203"/>
      <c r="Y1164" s="203"/>
      <c r="Z1164" s="203"/>
      <c r="AA1164" s="203"/>
      <c r="AB1164" s="203"/>
      <c r="AC1164" s="203"/>
      <c r="AD1164" s="203"/>
      <c r="AE1164" s="203"/>
      <c r="AF1164" s="203"/>
      <c r="AG1164" s="203"/>
      <c r="AH1164" s="203"/>
      <c r="AI1164" s="203"/>
      <c r="AJ1164" s="203"/>
      <c r="AK1164" s="203"/>
      <c r="AL1164" s="203"/>
      <c r="AM1164" s="203"/>
      <c r="AN1164" s="203"/>
      <c r="AO1164" s="203"/>
      <c r="AP1164" s="203"/>
      <c r="AQ1164" s="203"/>
      <c r="AR1164" s="203"/>
      <c r="AS1164" s="203"/>
      <c r="AT1164" s="203"/>
      <c r="AU1164" s="203"/>
      <c r="AV1164" s="203"/>
      <c r="AW1164" s="203"/>
      <c r="AX1164" s="203"/>
      <c r="AY1164" s="203"/>
      <c r="AZ1164" s="203"/>
      <c r="BA1164" s="203"/>
      <c r="BB1164" s="203"/>
      <c r="BC1164" s="203"/>
      <c r="BD1164" s="203"/>
      <c r="BE1164" s="203"/>
      <c r="BF1164" s="203"/>
      <c r="BG1164" s="203"/>
      <c r="BH1164" s="203"/>
      <c r="BI1164" s="203"/>
      <c r="BJ1164" s="203"/>
      <c r="BK1164" s="203"/>
      <c r="BL1164" s="203"/>
      <c r="BM1164" s="203"/>
      <c r="BN1164" s="203"/>
      <c r="BO1164" s="203"/>
      <c r="BP1164" s="203"/>
      <c r="BQ1164" s="203"/>
      <c r="BR1164" s="203"/>
      <c r="BS1164" s="203"/>
      <c r="BT1164" s="203"/>
      <c r="BU1164" s="203"/>
      <c r="BV1164" s="203"/>
      <c r="BW1164" s="203"/>
      <c r="BX1164" s="203"/>
      <c r="BY1164" s="203"/>
      <c r="BZ1164" s="203"/>
      <c r="CA1164" s="203"/>
      <c r="CB1164" s="203"/>
      <c r="CC1164" s="203"/>
      <c r="CD1164" s="203"/>
      <c r="CE1164" s="203"/>
      <c r="CF1164" s="203"/>
      <c r="CG1164" s="203"/>
      <c r="CH1164" s="203"/>
      <c r="CI1164" s="203"/>
      <c r="CJ1164" s="203"/>
      <c r="CK1164" s="203"/>
      <c r="CL1164" s="203"/>
      <c r="CM1164" s="203"/>
      <c r="CN1164" s="203"/>
      <c r="CO1164" s="203"/>
      <c r="CP1164" s="203"/>
      <c r="CQ1164" s="203"/>
      <c r="CR1164" s="203"/>
      <c r="CS1164" s="203"/>
      <c r="CT1164" s="203"/>
      <c r="CU1164" s="203"/>
      <c r="CV1164" s="203"/>
      <c r="CW1164" s="203"/>
      <c r="CX1164" s="203"/>
      <c r="CY1164" s="203"/>
      <c r="CZ1164" s="203"/>
      <c r="DA1164" s="203"/>
      <c r="DB1164" s="203"/>
      <c r="DC1164" s="203"/>
      <c r="DD1164" s="203"/>
      <c r="DE1164" s="203"/>
      <c r="DF1164" s="203"/>
      <c r="DG1164" s="203"/>
      <c r="DH1164" s="203"/>
      <c r="DI1164" s="203"/>
      <c r="DJ1164" s="203"/>
      <c r="DK1164" s="203"/>
      <c r="DL1164" s="203"/>
      <c r="DM1164" s="203"/>
      <c r="DN1164" s="203"/>
      <c r="DO1164" s="203"/>
      <c r="DP1164" s="203"/>
      <c r="DQ1164" s="203"/>
      <c r="DR1164" s="203"/>
      <c r="DS1164" s="203"/>
      <c r="DT1164" s="203"/>
      <c r="DU1164" s="203"/>
      <c r="DV1164" s="203"/>
      <c r="DW1164" s="203"/>
      <c r="DX1164" s="203"/>
      <c r="DY1164" s="203"/>
      <c r="DZ1164" s="203"/>
      <c r="EA1164" s="203"/>
      <c r="EB1164" s="203"/>
      <c r="EC1164" s="203"/>
      <c r="ED1164" s="203"/>
      <c r="EE1164" s="203"/>
      <c r="EF1164" s="203"/>
      <c r="EG1164" s="203"/>
      <c r="EH1164" s="203"/>
      <c r="EI1164" s="203"/>
      <c r="EJ1164" s="203"/>
      <c r="EK1164" s="203"/>
      <c r="EL1164" s="203"/>
      <c r="EM1164" s="203"/>
      <c r="EN1164" s="203"/>
      <c r="EO1164" s="203"/>
      <c r="EP1164" s="203"/>
      <c r="EQ1164" s="203"/>
      <c r="ER1164" s="203"/>
      <c r="ES1164" s="203"/>
      <c r="ET1164" s="203"/>
      <c r="EU1164" s="203"/>
      <c r="EV1164" s="203"/>
      <c r="EW1164" s="203"/>
      <c r="EX1164" s="203"/>
      <c r="EY1164" s="203"/>
      <c r="EZ1164" s="203"/>
      <c r="FA1164" s="203"/>
      <c r="FB1164" s="203"/>
      <c r="FC1164" s="203"/>
      <c r="FD1164" s="203"/>
      <c r="FE1164" s="203"/>
      <c r="FF1164" s="203"/>
      <c r="FG1164" s="203"/>
      <c r="FH1164" s="203"/>
      <c r="FI1164" s="203"/>
      <c r="FJ1164" s="203"/>
      <c r="FK1164" s="203"/>
      <c r="FL1164" s="203"/>
      <c r="FM1164" s="203"/>
      <c r="FN1164" s="203"/>
      <c r="FO1164" s="203"/>
      <c r="FP1164" s="203"/>
      <c r="FQ1164" s="203"/>
      <c r="FR1164" s="203"/>
      <c r="FS1164" s="203"/>
      <c r="FT1164" s="203"/>
      <c r="FU1164" s="203"/>
      <c r="FV1164" s="203"/>
      <c r="FW1164" s="203"/>
      <c r="FX1164" s="203"/>
      <c r="FY1164" s="203"/>
      <c r="FZ1164" s="203"/>
      <c r="GA1164" s="203"/>
      <c r="GB1164" s="203"/>
      <c r="GC1164" s="203"/>
      <c r="GD1164" s="203"/>
      <c r="GE1164" s="203"/>
      <c r="GF1164" s="203"/>
      <c r="GG1164" s="203"/>
      <c r="GH1164" s="203"/>
      <c r="GI1164" s="203"/>
      <c r="GJ1164" s="203"/>
      <c r="GK1164" s="203"/>
      <c r="GL1164" s="203"/>
      <c r="GM1164" s="203"/>
      <c r="GN1164" s="203"/>
      <c r="GO1164" s="203"/>
      <c r="GP1164" s="203"/>
      <c r="GQ1164" s="203"/>
      <c r="GR1164" s="203"/>
      <c r="GS1164" s="203"/>
      <c r="GT1164" s="203"/>
      <c r="GU1164" s="203"/>
      <c r="GV1164" s="203"/>
      <c r="GW1164" s="203"/>
      <c r="GX1164" s="203"/>
      <c r="GY1164" s="203"/>
      <c r="GZ1164" s="203"/>
      <c r="HA1164" s="203"/>
      <c r="HB1164" s="203"/>
      <c r="HC1164" s="203"/>
      <c r="HD1164" s="203"/>
      <c r="HE1164" s="203"/>
      <c r="HF1164" s="203"/>
      <c r="HG1164" s="203"/>
      <c r="HH1164" s="203"/>
      <c r="HI1164" s="203"/>
      <c r="HJ1164" s="203"/>
      <c r="HK1164" s="203"/>
      <c r="HL1164" s="203"/>
      <c r="HM1164" s="203"/>
      <c r="HN1164" s="203"/>
      <c r="HO1164" s="203"/>
      <c r="HP1164" s="203"/>
      <c r="HQ1164" s="203"/>
      <c r="HR1164" s="203"/>
      <c r="HS1164" s="203"/>
      <c r="HT1164" s="203"/>
      <c r="HU1164" s="203"/>
      <c r="HV1164" s="203"/>
      <c r="HW1164" s="203"/>
      <c r="HX1164" s="203"/>
      <c r="HY1164" s="203"/>
      <c r="HZ1164" s="203"/>
      <c r="IA1164" s="203"/>
      <c r="IB1164" s="203"/>
      <c r="IC1164" s="203"/>
      <c r="ID1164" s="203"/>
      <c r="IE1164" s="203"/>
    </row>
    <row r="1165" spans="1:239" s="204" customFormat="1" ht="12.75">
      <c r="A1165" s="558"/>
      <c r="B1165" s="560"/>
      <c r="C1165" s="555"/>
      <c r="D1165" s="555"/>
      <c r="E1165" s="570"/>
      <c r="F1165" s="571"/>
      <c r="G1165" s="203"/>
      <c r="H1165" s="203"/>
      <c r="I1165" s="203"/>
      <c r="J1165" s="203"/>
      <c r="K1165" s="203"/>
      <c r="L1165" s="203"/>
      <c r="M1165" s="203"/>
      <c r="N1165" s="203"/>
      <c r="O1165" s="203"/>
      <c r="P1165" s="203"/>
      <c r="Q1165" s="203"/>
      <c r="R1165" s="203"/>
      <c r="S1165" s="203"/>
      <c r="T1165" s="203"/>
      <c r="U1165" s="203"/>
      <c r="V1165" s="203"/>
      <c r="W1165" s="203"/>
      <c r="X1165" s="203"/>
      <c r="Y1165" s="203"/>
      <c r="Z1165" s="203"/>
      <c r="AA1165" s="203"/>
      <c r="AB1165" s="203"/>
      <c r="AC1165" s="203"/>
      <c r="AD1165" s="203"/>
      <c r="AE1165" s="203"/>
      <c r="AF1165" s="203"/>
      <c r="AG1165" s="203"/>
      <c r="AH1165" s="203"/>
      <c r="AI1165" s="203"/>
      <c r="AJ1165" s="203"/>
      <c r="AK1165" s="203"/>
      <c r="AL1165" s="203"/>
      <c r="AM1165" s="203"/>
      <c r="AN1165" s="203"/>
      <c r="AO1165" s="203"/>
      <c r="AP1165" s="203"/>
      <c r="AQ1165" s="203"/>
      <c r="AR1165" s="203"/>
      <c r="AS1165" s="203"/>
      <c r="AT1165" s="203"/>
      <c r="AU1165" s="203"/>
      <c r="AV1165" s="203"/>
      <c r="AW1165" s="203"/>
      <c r="AX1165" s="203"/>
      <c r="AY1165" s="203"/>
      <c r="AZ1165" s="203"/>
      <c r="BA1165" s="203"/>
      <c r="BB1165" s="203"/>
      <c r="BC1165" s="203"/>
      <c r="BD1165" s="203"/>
      <c r="BE1165" s="203"/>
      <c r="BF1165" s="203"/>
      <c r="BG1165" s="203"/>
      <c r="BH1165" s="203"/>
      <c r="BI1165" s="203"/>
      <c r="BJ1165" s="203"/>
      <c r="BK1165" s="203"/>
      <c r="BL1165" s="203"/>
      <c r="BM1165" s="203"/>
      <c r="BN1165" s="203"/>
      <c r="BO1165" s="203"/>
      <c r="BP1165" s="203"/>
      <c r="BQ1165" s="203"/>
      <c r="BR1165" s="203"/>
      <c r="BS1165" s="203"/>
      <c r="BT1165" s="203"/>
      <c r="BU1165" s="203"/>
      <c r="BV1165" s="203"/>
      <c r="BW1165" s="203"/>
      <c r="BX1165" s="203"/>
      <c r="BY1165" s="203"/>
      <c r="BZ1165" s="203"/>
      <c r="CA1165" s="203"/>
      <c r="CB1165" s="203"/>
      <c r="CC1165" s="203"/>
      <c r="CD1165" s="203"/>
      <c r="CE1165" s="203"/>
      <c r="CF1165" s="203"/>
      <c r="CG1165" s="203"/>
      <c r="CH1165" s="203"/>
      <c r="CI1165" s="203"/>
      <c r="CJ1165" s="203"/>
      <c r="CK1165" s="203"/>
      <c r="CL1165" s="203"/>
      <c r="CM1165" s="203"/>
      <c r="CN1165" s="203"/>
      <c r="CO1165" s="203"/>
      <c r="CP1165" s="203"/>
      <c r="CQ1165" s="203"/>
      <c r="CR1165" s="203"/>
      <c r="CS1165" s="203"/>
      <c r="CT1165" s="203"/>
      <c r="CU1165" s="203"/>
      <c r="CV1165" s="203"/>
      <c r="CW1165" s="203"/>
      <c r="CX1165" s="203"/>
      <c r="CY1165" s="203"/>
      <c r="CZ1165" s="203"/>
      <c r="DA1165" s="203"/>
      <c r="DB1165" s="203"/>
      <c r="DC1165" s="203"/>
      <c r="DD1165" s="203"/>
      <c r="DE1165" s="203"/>
      <c r="DF1165" s="203"/>
      <c r="DG1165" s="203"/>
      <c r="DH1165" s="203"/>
      <c r="DI1165" s="203"/>
      <c r="DJ1165" s="203"/>
      <c r="DK1165" s="203"/>
      <c r="DL1165" s="203"/>
      <c r="DM1165" s="203"/>
      <c r="DN1165" s="203"/>
      <c r="DO1165" s="203"/>
      <c r="DP1165" s="203"/>
      <c r="DQ1165" s="203"/>
      <c r="DR1165" s="203"/>
      <c r="DS1165" s="203"/>
      <c r="DT1165" s="203"/>
      <c r="DU1165" s="203"/>
      <c r="DV1165" s="203"/>
      <c r="DW1165" s="203"/>
      <c r="DX1165" s="203"/>
      <c r="DY1165" s="203"/>
      <c r="DZ1165" s="203"/>
      <c r="EA1165" s="203"/>
      <c r="EB1165" s="203"/>
      <c r="EC1165" s="203"/>
      <c r="ED1165" s="203"/>
      <c r="EE1165" s="203"/>
      <c r="EF1165" s="203"/>
      <c r="EG1165" s="203"/>
      <c r="EH1165" s="203"/>
      <c r="EI1165" s="203"/>
      <c r="EJ1165" s="203"/>
      <c r="EK1165" s="203"/>
      <c r="EL1165" s="203"/>
      <c r="EM1165" s="203"/>
      <c r="EN1165" s="203"/>
      <c r="EO1165" s="203"/>
      <c r="EP1165" s="203"/>
      <c r="EQ1165" s="203"/>
      <c r="ER1165" s="203"/>
      <c r="ES1165" s="203"/>
      <c r="ET1165" s="203"/>
      <c r="EU1165" s="203"/>
      <c r="EV1165" s="203"/>
      <c r="EW1165" s="203"/>
      <c r="EX1165" s="203"/>
      <c r="EY1165" s="203"/>
      <c r="EZ1165" s="203"/>
      <c r="FA1165" s="203"/>
      <c r="FB1165" s="203"/>
      <c r="FC1165" s="203"/>
      <c r="FD1165" s="203"/>
      <c r="FE1165" s="203"/>
      <c r="FF1165" s="203"/>
      <c r="FG1165" s="203"/>
      <c r="FH1165" s="203"/>
      <c r="FI1165" s="203"/>
      <c r="FJ1165" s="203"/>
      <c r="FK1165" s="203"/>
      <c r="FL1165" s="203"/>
      <c r="FM1165" s="203"/>
      <c r="FN1165" s="203"/>
      <c r="FO1165" s="203"/>
      <c r="FP1165" s="203"/>
      <c r="FQ1165" s="203"/>
      <c r="FR1165" s="203"/>
      <c r="FS1165" s="203"/>
      <c r="FT1165" s="203"/>
      <c r="FU1165" s="203"/>
      <c r="FV1165" s="203"/>
      <c r="FW1165" s="203"/>
      <c r="FX1165" s="203"/>
      <c r="FY1165" s="203"/>
      <c r="FZ1165" s="203"/>
      <c r="GA1165" s="203"/>
      <c r="GB1165" s="203"/>
      <c r="GC1165" s="203"/>
      <c r="GD1165" s="203"/>
      <c r="GE1165" s="203"/>
      <c r="GF1165" s="203"/>
      <c r="GG1165" s="203"/>
      <c r="GH1165" s="203"/>
      <c r="GI1165" s="203"/>
      <c r="GJ1165" s="203"/>
      <c r="GK1165" s="203"/>
      <c r="GL1165" s="203"/>
      <c r="GM1165" s="203"/>
      <c r="GN1165" s="203"/>
      <c r="GO1165" s="203"/>
      <c r="GP1165" s="203"/>
      <c r="GQ1165" s="203"/>
      <c r="GR1165" s="203"/>
      <c r="GS1165" s="203"/>
      <c r="GT1165" s="203"/>
      <c r="GU1165" s="203"/>
      <c r="GV1165" s="203"/>
      <c r="GW1165" s="203"/>
      <c r="GX1165" s="203"/>
      <c r="GY1165" s="203"/>
      <c r="GZ1165" s="203"/>
      <c r="HA1165" s="203"/>
      <c r="HB1165" s="203"/>
      <c r="HC1165" s="203"/>
      <c r="HD1165" s="203"/>
      <c r="HE1165" s="203"/>
      <c r="HF1165" s="203"/>
      <c r="HG1165" s="203"/>
      <c r="HH1165" s="203"/>
      <c r="HI1165" s="203"/>
      <c r="HJ1165" s="203"/>
      <c r="HK1165" s="203"/>
      <c r="HL1165" s="203"/>
      <c r="HM1165" s="203"/>
      <c r="HN1165" s="203"/>
      <c r="HO1165" s="203"/>
      <c r="HP1165" s="203"/>
      <c r="HQ1165" s="203"/>
      <c r="HR1165" s="203"/>
      <c r="HS1165" s="203"/>
      <c r="HT1165" s="203"/>
      <c r="HU1165" s="203"/>
      <c r="HV1165" s="203"/>
      <c r="HW1165" s="203"/>
      <c r="HX1165" s="203"/>
      <c r="HY1165" s="203"/>
      <c r="HZ1165" s="203"/>
      <c r="IA1165" s="203"/>
      <c r="IB1165" s="203"/>
      <c r="IC1165" s="203"/>
      <c r="ID1165" s="203"/>
      <c r="IE1165" s="203"/>
    </row>
    <row r="1166" spans="1:239" s="204" customFormat="1" ht="12.75">
      <c r="A1166" s="558"/>
      <c r="B1166" s="560"/>
      <c r="C1166" s="555"/>
      <c r="D1166" s="555"/>
      <c r="E1166" s="570"/>
      <c r="F1166" s="571"/>
      <c r="G1166" s="203"/>
      <c r="H1166" s="203"/>
      <c r="I1166" s="203"/>
      <c r="J1166" s="203"/>
      <c r="K1166" s="203"/>
      <c r="L1166" s="203"/>
      <c r="M1166" s="203"/>
      <c r="N1166" s="203"/>
      <c r="O1166" s="203"/>
      <c r="P1166" s="203"/>
      <c r="Q1166" s="203"/>
      <c r="R1166" s="203"/>
      <c r="S1166" s="203"/>
      <c r="T1166" s="203"/>
      <c r="U1166" s="203"/>
      <c r="V1166" s="203"/>
      <c r="W1166" s="203"/>
      <c r="X1166" s="203"/>
      <c r="Y1166" s="203"/>
      <c r="Z1166" s="203"/>
      <c r="AA1166" s="203"/>
      <c r="AB1166" s="203"/>
      <c r="AC1166" s="203"/>
      <c r="AD1166" s="203"/>
      <c r="AE1166" s="203"/>
      <c r="AF1166" s="203"/>
      <c r="AG1166" s="203"/>
      <c r="AH1166" s="203"/>
      <c r="AI1166" s="203"/>
      <c r="AJ1166" s="203"/>
      <c r="AK1166" s="203"/>
      <c r="AL1166" s="203"/>
      <c r="AM1166" s="203"/>
      <c r="AN1166" s="203"/>
      <c r="AO1166" s="203"/>
      <c r="AP1166" s="203"/>
      <c r="AQ1166" s="203"/>
      <c r="AR1166" s="203"/>
      <c r="AS1166" s="203"/>
      <c r="AT1166" s="203"/>
      <c r="AU1166" s="203"/>
      <c r="AV1166" s="203"/>
      <c r="AW1166" s="203"/>
      <c r="AX1166" s="203"/>
      <c r="AY1166" s="203"/>
      <c r="AZ1166" s="203"/>
      <c r="BA1166" s="203"/>
      <c r="BB1166" s="203"/>
      <c r="BC1166" s="203"/>
      <c r="BD1166" s="203"/>
      <c r="BE1166" s="203"/>
      <c r="BF1166" s="203"/>
      <c r="BG1166" s="203"/>
      <c r="BH1166" s="203"/>
      <c r="BI1166" s="203"/>
      <c r="BJ1166" s="203"/>
      <c r="BK1166" s="203"/>
      <c r="BL1166" s="203"/>
      <c r="BM1166" s="203"/>
      <c r="BN1166" s="203"/>
      <c r="BO1166" s="203"/>
      <c r="BP1166" s="203"/>
      <c r="BQ1166" s="203"/>
      <c r="BR1166" s="203"/>
      <c r="BS1166" s="203"/>
      <c r="BT1166" s="203"/>
      <c r="BU1166" s="203"/>
      <c r="BV1166" s="203"/>
      <c r="BW1166" s="203"/>
      <c r="BX1166" s="203"/>
      <c r="BY1166" s="203"/>
      <c r="BZ1166" s="203"/>
      <c r="CA1166" s="203"/>
      <c r="CB1166" s="203"/>
      <c r="CC1166" s="203"/>
      <c r="CD1166" s="203"/>
      <c r="CE1166" s="203"/>
      <c r="CF1166" s="203"/>
      <c r="CG1166" s="203"/>
      <c r="CH1166" s="203"/>
      <c r="CI1166" s="203"/>
      <c r="CJ1166" s="203"/>
      <c r="CK1166" s="203"/>
      <c r="CL1166" s="203"/>
      <c r="CM1166" s="203"/>
      <c r="CN1166" s="203"/>
      <c r="CO1166" s="203"/>
      <c r="CP1166" s="203"/>
      <c r="CQ1166" s="203"/>
      <c r="CR1166" s="203"/>
      <c r="CS1166" s="203"/>
      <c r="CT1166" s="203"/>
      <c r="CU1166" s="203"/>
      <c r="CV1166" s="203"/>
      <c r="CW1166" s="203"/>
      <c r="CX1166" s="203"/>
      <c r="CY1166" s="203"/>
      <c r="CZ1166" s="203"/>
      <c r="DA1166" s="203"/>
      <c r="DB1166" s="203"/>
      <c r="DC1166" s="203"/>
      <c r="DD1166" s="203"/>
      <c r="DE1166" s="203"/>
      <c r="DF1166" s="203"/>
      <c r="DG1166" s="203"/>
      <c r="DH1166" s="203"/>
      <c r="DI1166" s="203"/>
      <c r="DJ1166" s="203"/>
      <c r="DK1166" s="203"/>
      <c r="DL1166" s="203"/>
      <c r="DM1166" s="203"/>
      <c r="DN1166" s="203"/>
      <c r="DO1166" s="203"/>
      <c r="DP1166" s="203"/>
      <c r="DQ1166" s="203"/>
      <c r="DR1166" s="203"/>
      <c r="DS1166" s="203"/>
      <c r="DT1166" s="203"/>
      <c r="DU1166" s="203"/>
      <c r="DV1166" s="203"/>
      <c r="DW1166" s="203"/>
      <c r="DX1166" s="203"/>
      <c r="DY1166" s="203"/>
      <c r="DZ1166" s="203"/>
      <c r="EA1166" s="203"/>
      <c r="EB1166" s="203"/>
      <c r="EC1166" s="203"/>
      <c r="ED1166" s="203"/>
      <c r="EE1166" s="203"/>
      <c r="EF1166" s="203"/>
      <c r="EG1166" s="203"/>
      <c r="EH1166" s="203"/>
      <c r="EI1166" s="203"/>
      <c r="EJ1166" s="203"/>
      <c r="EK1166" s="203"/>
      <c r="EL1166" s="203"/>
      <c r="EM1166" s="203"/>
      <c r="EN1166" s="203"/>
      <c r="EO1166" s="203"/>
      <c r="EP1166" s="203"/>
      <c r="EQ1166" s="203"/>
      <c r="ER1166" s="203"/>
      <c r="ES1166" s="203"/>
      <c r="ET1166" s="203"/>
      <c r="EU1166" s="203"/>
      <c r="EV1166" s="203"/>
      <c r="EW1166" s="203"/>
      <c r="EX1166" s="203"/>
      <c r="EY1166" s="203"/>
      <c r="EZ1166" s="203"/>
      <c r="FA1166" s="203"/>
      <c r="FB1166" s="203"/>
      <c r="FC1166" s="203"/>
      <c r="FD1166" s="203"/>
      <c r="FE1166" s="203"/>
      <c r="FF1166" s="203"/>
      <c r="FG1166" s="203"/>
      <c r="FH1166" s="203"/>
      <c r="FI1166" s="203"/>
      <c r="FJ1166" s="203"/>
      <c r="FK1166" s="203"/>
      <c r="FL1166" s="203"/>
      <c r="FM1166" s="203"/>
      <c r="FN1166" s="203"/>
      <c r="FO1166" s="203"/>
      <c r="FP1166" s="203"/>
      <c r="FQ1166" s="203"/>
      <c r="FR1166" s="203"/>
      <c r="FS1166" s="203"/>
      <c r="FT1166" s="203"/>
      <c r="FU1166" s="203"/>
      <c r="FV1166" s="203"/>
      <c r="FW1166" s="203"/>
      <c r="FX1166" s="203"/>
      <c r="FY1166" s="203"/>
      <c r="FZ1166" s="203"/>
      <c r="GA1166" s="203"/>
      <c r="GB1166" s="203"/>
      <c r="GC1166" s="203"/>
      <c r="GD1166" s="203"/>
      <c r="GE1166" s="203"/>
      <c r="GF1166" s="203"/>
      <c r="GG1166" s="203"/>
      <c r="GH1166" s="203"/>
      <c r="GI1166" s="203"/>
      <c r="GJ1166" s="203"/>
      <c r="GK1166" s="203"/>
      <c r="GL1166" s="203"/>
      <c r="GM1166" s="203"/>
      <c r="GN1166" s="203"/>
      <c r="GO1166" s="203"/>
      <c r="GP1166" s="203"/>
      <c r="GQ1166" s="203"/>
      <c r="GR1166" s="203"/>
      <c r="GS1166" s="203"/>
      <c r="GT1166" s="203"/>
      <c r="GU1166" s="203"/>
      <c r="GV1166" s="203"/>
      <c r="GW1166" s="203"/>
      <c r="GX1166" s="203"/>
      <c r="GY1166" s="203"/>
      <c r="GZ1166" s="203"/>
      <c r="HA1166" s="203"/>
      <c r="HB1166" s="203"/>
      <c r="HC1166" s="203"/>
      <c r="HD1166" s="203"/>
      <c r="HE1166" s="203"/>
      <c r="HF1166" s="203"/>
      <c r="HG1166" s="203"/>
      <c r="HH1166" s="203"/>
      <c r="HI1166" s="203"/>
      <c r="HJ1166" s="203"/>
      <c r="HK1166" s="203"/>
      <c r="HL1166" s="203"/>
      <c r="HM1166" s="203"/>
      <c r="HN1166" s="203"/>
      <c r="HO1166" s="203"/>
      <c r="HP1166" s="203"/>
      <c r="HQ1166" s="203"/>
      <c r="HR1166" s="203"/>
      <c r="HS1166" s="203"/>
      <c r="HT1166" s="203"/>
      <c r="HU1166" s="203"/>
      <c r="HV1166" s="203"/>
      <c r="HW1166" s="203"/>
      <c r="HX1166" s="203"/>
      <c r="HY1166" s="203"/>
      <c r="HZ1166" s="203"/>
      <c r="IA1166" s="203"/>
      <c r="IB1166" s="203"/>
      <c r="IC1166" s="203"/>
      <c r="ID1166" s="203"/>
      <c r="IE1166" s="203"/>
    </row>
    <row r="1167" spans="1:239" s="205" customFormat="1" ht="12.75">
      <c r="A1167" s="558"/>
      <c r="B1167" s="560"/>
      <c r="C1167" s="555"/>
      <c r="D1167" s="555"/>
      <c r="E1167" s="570"/>
      <c r="F1167" s="571"/>
      <c r="G1167" s="203"/>
    </row>
    <row r="1168" spans="1:239" s="205" customFormat="1" ht="12.75">
      <c r="A1168" s="558"/>
      <c r="B1168" s="560"/>
      <c r="C1168" s="555"/>
      <c r="D1168" s="555"/>
      <c r="E1168" s="570"/>
      <c r="F1168" s="571"/>
      <c r="G1168" s="203"/>
    </row>
    <row r="1169" spans="1:239" s="204" customFormat="1" ht="12.75">
      <c r="A1169" s="558"/>
      <c r="B1169" s="560"/>
      <c r="C1169" s="555"/>
      <c r="D1169" s="555"/>
      <c r="E1169" s="570"/>
      <c r="F1169" s="571"/>
      <c r="G1169" s="203"/>
      <c r="H1169" s="203"/>
      <c r="I1169" s="203"/>
      <c r="J1169" s="203"/>
      <c r="K1169" s="203"/>
      <c r="L1169" s="203"/>
      <c r="M1169" s="203"/>
      <c r="N1169" s="203"/>
      <c r="O1169" s="203"/>
      <c r="P1169" s="203"/>
      <c r="Q1169" s="203"/>
      <c r="R1169" s="203"/>
      <c r="S1169" s="203"/>
      <c r="T1169" s="203"/>
      <c r="U1169" s="203"/>
      <c r="V1169" s="203"/>
      <c r="W1169" s="203"/>
      <c r="X1169" s="203"/>
      <c r="Y1169" s="203"/>
      <c r="Z1169" s="203"/>
      <c r="AA1169" s="203"/>
      <c r="AB1169" s="203"/>
      <c r="AC1169" s="203"/>
      <c r="AD1169" s="203"/>
      <c r="AE1169" s="203"/>
      <c r="AF1169" s="203"/>
      <c r="AG1169" s="203"/>
      <c r="AH1169" s="203"/>
      <c r="AI1169" s="203"/>
      <c r="AJ1169" s="203"/>
      <c r="AK1169" s="203"/>
      <c r="AL1169" s="203"/>
      <c r="AM1169" s="203"/>
      <c r="AN1169" s="203"/>
      <c r="AO1169" s="203"/>
      <c r="AP1169" s="203"/>
      <c r="AQ1169" s="203"/>
      <c r="AR1169" s="203"/>
      <c r="AS1169" s="203"/>
      <c r="AT1169" s="203"/>
      <c r="AU1169" s="203"/>
      <c r="AV1169" s="203"/>
      <c r="AW1169" s="203"/>
      <c r="AX1169" s="203"/>
      <c r="AY1169" s="203"/>
      <c r="AZ1169" s="203"/>
      <c r="BA1169" s="203"/>
      <c r="BB1169" s="203"/>
      <c r="BC1169" s="203"/>
      <c r="BD1169" s="203"/>
      <c r="BE1169" s="203"/>
      <c r="BF1169" s="203"/>
      <c r="BG1169" s="203"/>
      <c r="BH1169" s="203"/>
      <c r="BI1169" s="203"/>
      <c r="BJ1169" s="203"/>
      <c r="BK1169" s="203"/>
      <c r="BL1169" s="203"/>
      <c r="BM1169" s="203"/>
      <c r="BN1169" s="203"/>
      <c r="BO1169" s="203"/>
      <c r="BP1169" s="203"/>
      <c r="BQ1169" s="203"/>
      <c r="BR1169" s="203"/>
      <c r="BS1169" s="203"/>
      <c r="BT1169" s="203"/>
      <c r="BU1169" s="203"/>
      <c r="BV1169" s="203"/>
      <c r="BW1169" s="203"/>
      <c r="BX1169" s="203"/>
      <c r="BY1169" s="203"/>
      <c r="BZ1169" s="203"/>
      <c r="CA1169" s="203"/>
      <c r="CB1169" s="203"/>
      <c r="CC1169" s="203"/>
      <c r="CD1169" s="203"/>
      <c r="CE1169" s="203"/>
      <c r="CF1169" s="203"/>
      <c r="CG1169" s="203"/>
      <c r="CH1169" s="203"/>
      <c r="CI1169" s="203"/>
      <c r="CJ1169" s="203"/>
      <c r="CK1169" s="203"/>
      <c r="CL1169" s="203"/>
      <c r="CM1169" s="203"/>
      <c r="CN1169" s="203"/>
      <c r="CO1169" s="203"/>
      <c r="CP1169" s="203"/>
      <c r="CQ1169" s="203"/>
      <c r="CR1169" s="203"/>
      <c r="CS1169" s="203"/>
      <c r="CT1169" s="203"/>
      <c r="CU1169" s="203"/>
      <c r="CV1169" s="203"/>
      <c r="CW1169" s="203"/>
      <c r="CX1169" s="203"/>
      <c r="CY1169" s="203"/>
      <c r="CZ1169" s="203"/>
      <c r="DA1169" s="203"/>
      <c r="DB1169" s="203"/>
      <c r="DC1169" s="203"/>
      <c r="DD1169" s="203"/>
      <c r="DE1169" s="203"/>
      <c r="DF1169" s="203"/>
      <c r="DG1169" s="203"/>
      <c r="DH1169" s="203"/>
      <c r="DI1169" s="203"/>
      <c r="DJ1169" s="203"/>
      <c r="DK1169" s="203"/>
      <c r="DL1169" s="203"/>
      <c r="DM1169" s="203"/>
      <c r="DN1169" s="203"/>
      <c r="DO1169" s="203"/>
      <c r="DP1169" s="203"/>
      <c r="DQ1169" s="203"/>
      <c r="DR1169" s="203"/>
      <c r="DS1169" s="203"/>
      <c r="DT1169" s="203"/>
      <c r="DU1169" s="203"/>
      <c r="DV1169" s="203"/>
      <c r="DW1169" s="203"/>
      <c r="DX1169" s="203"/>
      <c r="DY1169" s="203"/>
      <c r="DZ1169" s="203"/>
      <c r="EA1169" s="203"/>
      <c r="EB1169" s="203"/>
      <c r="EC1169" s="203"/>
      <c r="ED1169" s="203"/>
      <c r="EE1169" s="203"/>
      <c r="EF1169" s="203"/>
      <c r="EG1169" s="203"/>
      <c r="EH1169" s="203"/>
      <c r="EI1169" s="203"/>
      <c r="EJ1169" s="203"/>
      <c r="EK1169" s="203"/>
      <c r="EL1169" s="203"/>
      <c r="EM1169" s="203"/>
      <c r="EN1169" s="203"/>
      <c r="EO1169" s="203"/>
      <c r="EP1169" s="203"/>
      <c r="EQ1169" s="203"/>
      <c r="ER1169" s="203"/>
      <c r="ES1169" s="203"/>
      <c r="ET1169" s="203"/>
      <c r="EU1169" s="203"/>
      <c r="EV1169" s="203"/>
      <c r="EW1169" s="203"/>
      <c r="EX1169" s="203"/>
      <c r="EY1169" s="203"/>
      <c r="EZ1169" s="203"/>
      <c r="FA1169" s="203"/>
      <c r="FB1169" s="203"/>
      <c r="FC1169" s="203"/>
      <c r="FD1169" s="203"/>
      <c r="FE1169" s="203"/>
      <c r="FF1169" s="203"/>
      <c r="FG1169" s="203"/>
      <c r="FH1169" s="203"/>
      <c r="FI1169" s="203"/>
      <c r="FJ1169" s="203"/>
      <c r="FK1169" s="203"/>
      <c r="FL1169" s="203"/>
      <c r="FM1169" s="203"/>
      <c r="FN1169" s="203"/>
      <c r="FO1169" s="203"/>
      <c r="FP1169" s="203"/>
      <c r="FQ1169" s="203"/>
      <c r="FR1169" s="203"/>
      <c r="FS1169" s="203"/>
      <c r="FT1169" s="203"/>
      <c r="FU1169" s="203"/>
      <c r="FV1169" s="203"/>
      <c r="FW1169" s="203"/>
      <c r="FX1169" s="203"/>
      <c r="FY1169" s="203"/>
      <c r="FZ1169" s="203"/>
      <c r="GA1169" s="203"/>
      <c r="GB1169" s="203"/>
      <c r="GC1169" s="203"/>
      <c r="GD1169" s="203"/>
      <c r="GE1169" s="203"/>
      <c r="GF1169" s="203"/>
      <c r="GG1169" s="203"/>
      <c r="GH1169" s="203"/>
      <c r="GI1169" s="203"/>
      <c r="GJ1169" s="203"/>
      <c r="GK1169" s="203"/>
      <c r="GL1169" s="203"/>
      <c r="GM1169" s="203"/>
      <c r="GN1169" s="203"/>
      <c r="GO1169" s="203"/>
      <c r="GP1169" s="203"/>
      <c r="GQ1169" s="203"/>
      <c r="GR1169" s="203"/>
      <c r="GS1169" s="203"/>
      <c r="GT1169" s="203"/>
      <c r="GU1169" s="203"/>
      <c r="GV1169" s="203"/>
      <c r="GW1169" s="203"/>
      <c r="GX1169" s="203"/>
      <c r="GY1169" s="203"/>
      <c r="GZ1169" s="203"/>
      <c r="HA1169" s="203"/>
      <c r="HB1169" s="203"/>
      <c r="HC1169" s="203"/>
      <c r="HD1169" s="203"/>
      <c r="HE1169" s="203"/>
      <c r="HF1169" s="203"/>
      <c r="HG1169" s="203"/>
      <c r="HH1169" s="203"/>
      <c r="HI1169" s="203"/>
      <c r="HJ1169" s="203"/>
      <c r="HK1169" s="203"/>
      <c r="HL1169" s="203"/>
      <c r="HM1169" s="203"/>
      <c r="HN1169" s="203"/>
      <c r="HO1169" s="203"/>
      <c r="HP1169" s="203"/>
      <c r="HQ1169" s="203"/>
      <c r="HR1169" s="203"/>
      <c r="HS1169" s="203"/>
      <c r="HT1169" s="203"/>
      <c r="HU1169" s="203"/>
      <c r="HV1169" s="203"/>
      <c r="HW1169" s="203"/>
      <c r="HX1169" s="203"/>
      <c r="HY1169" s="203"/>
      <c r="HZ1169" s="203"/>
      <c r="IA1169" s="203"/>
      <c r="IB1169" s="203"/>
      <c r="IC1169" s="203"/>
      <c r="ID1169" s="203"/>
      <c r="IE1169" s="203"/>
    </row>
    <row r="1170" spans="1:239" s="204" customFormat="1" ht="12.75">
      <c r="A1170" s="558"/>
      <c r="B1170" s="560"/>
      <c r="C1170" s="555"/>
      <c r="D1170" s="555"/>
      <c r="E1170" s="570"/>
      <c r="F1170" s="571"/>
      <c r="G1170" s="203"/>
      <c r="H1170" s="203"/>
      <c r="I1170" s="203"/>
      <c r="J1170" s="203"/>
      <c r="K1170" s="203"/>
      <c r="L1170" s="203"/>
      <c r="M1170" s="203"/>
      <c r="N1170" s="203"/>
      <c r="O1170" s="203"/>
      <c r="P1170" s="203"/>
      <c r="Q1170" s="203"/>
      <c r="R1170" s="203"/>
      <c r="S1170" s="203"/>
      <c r="T1170" s="203"/>
      <c r="U1170" s="203"/>
      <c r="V1170" s="203"/>
      <c r="W1170" s="203"/>
      <c r="X1170" s="203"/>
      <c r="Y1170" s="203"/>
      <c r="Z1170" s="203"/>
      <c r="AA1170" s="203"/>
      <c r="AB1170" s="203"/>
      <c r="AC1170" s="203"/>
      <c r="AD1170" s="203"/>
      <c r="AE1170" s="203"/>
      <c r="AF1170" s="203"/>
      <c r="AG1170" s="203"/>
      <c r="AH1170" s="203"/>
      <c r="AI1170" s="203"/>
      <c r="AJ1170" s="203"/>
      <c r="AK1170" s="203"/>
      <c r="AL1170" s="203"/>
      <c r="AM1170" s="203"/>
      <c r="AN1170" s="203"/>
      <c r="AO1170" s="203"/>
      <c r="AP1170" s="203"/>
      <c r="AQ1170" s="203"/>
      <c r="AR1170" s="203"/>
      <c r="AS1170" s="203"/>
      <c r="AT1170" s="203"/>
      <c r="AU1170" s="203"/>
      <c r="AV1170" s="203"/>
      <c r="AW1170" s="203"/>
      <c r="AX1170" s="203"/>
      <c r="AY1170" s="203"/>
      <c r="AZ1170" s="203"/>
      <c r="BA1170" s="203"/>
      <c r="BB1170" s="203"/>
      <c r="BC1170" s="203"/>
      <c r="BD1170" s="203"/>
      <c r="BE1170" s="203"/>
      <c r="BF1170" s="203"/>
      <c r="BG1170" s="203"/>
      <c r="BH1170" s="203"/>
      <c r="BI1170" s="203"/>
      <c r="BJ1170" s="203"/>
      <c r="BK1170" s="203"/>
      <c r="BL1170" s="203"/>
      <c r="BM1170" s="203"/>
      <c r="BN1170" s="203"/>
      <c r="BO1170" s="203"/>
      <c r="BP1170" s="203"/>
      <c r="BQ1170" s="203"/>
      <c r="BR1170" s="203"/>
      <c r="BS1170" s="203"/>
      <c r="BT1170" s="203"/>
      <c r="BU1170" s="203"/>
      <c r="BV1170" s="203"/>
      <c r="BW1170" s="203"/>
      <c r="BX1170" s="203"/>
      <c r="BY1170" s="203"/>
      <c r="BZ1170" s="203"/>
      <c r="CA1170" s="203"/>
      <c r="CB1170" s="203"/>
      <c r="CC1170" s="203"/>
      <c r="CD1170" s="203"/>
      <c r="CE1170" s="203"/>
      <c r="CF1170" s="203"/>
      <c r="CG1170" s="203"/>
      <c r="CH1170" s="203"/>
      <c r="CI1170" s="203"/>
      <c r="CJ1170" s="203"/>
      <c r="CK1170" s="203"/>
      <c r="CL1170" s="203"/>
      <c r="CM1170" s="203"/>
      <c r="CN1170" s="203"/>
      <c r="CO1170" s="203"/>
      <c r="CP1170" s="203"/>
      <c r="CQ1170" s="203"/>
      <c r="CR1170" s="203"/>
      <c r="CS1170" s="203"/>
      <c r="CT1170" s="203"/>
      <c r="CU1170" s="203"/>
      <c r="CV1170" s="203"/>
      <c r="CW1170" s="203"/>
      <c r="CX1170" s="203"/>
      <c r="CY1170" s="203"/>
      <c r="CZ1170" s="203"/>
      <c r="DA1170" s="203"/>
      <c r="DB1170" s="203"/>
      <c r="DC1170" s="203"/>
      <c r="DD1170" s="203"/>
      <c r="DE1170" s="203"/>
      <c r="DF1170" s="203"/>
      <c r="DG1170" s="203"/>
      <c r="DH1170" s="203"/>
      <c r="DI1170" s="203"/>
      <c r="DJ1170" s="203"/>
      <c r="DK1170" s="203"/>
      <c r="DL1170" s="203"/>
      <c r="DM1170" s="203"/>
      <c r="DN1170" s="203"/>
      <c r="DO1170" s="203"/>
      <c r="DP1170" s="203"/>
      <c r="DQ1170" s="203"/>
      <c r="DR1170" s="203"/>
      <c r="DS1170" s="203"/>
      <c r="DT1170" s="203"/>
      <c r="DU1170" s="203"/>
      <c r="DV1170" s="203"/>
      <c r="DW1170" s="203"/>
      <c r="DX1170" s="203"/>
      <c r="DY1170" s="203"/>
      <c r="DZ1170" s="203"/>
      <c r="EA1170" s="203"/>
      <c r="EB1170" s="203"/>
      <c r="EC1170" s="203"/>
      <c r="ED1170" s="203"/>
      <c r="EE1170" s="203"/>
      <c r="EF1170" s="203"/>
      <c r="EG1170" s="203"/>
      <c r="EH1170" s="203"/>
      <c r="EI1170" s="203"/>
      <c r="EJ1170" s="203"/>
      <c r="EK1170" s="203"/>
      <c r="EL1170" s="203"/>
      <c r="EM1170" s="203"/>
      <c r="EN1170" s="203"/>
      <c r="EO1170" s="203"/>
      <c r="EP1170" s="203"/>
      <c r="EQ1170" s="203"/>
      <c r="ER1170" s="203"/>
      <c r="ES1170" s="203"/>
      <c r="ET1170" s="203"/>
      <c r="EU1170" s="203"/>
      <c r="EV1170" s="203"/>
      <c r="EW1170" s="203"/>
      <c r="EX1170" s="203"/>
      <c r="EY1170" s="203"/>
      <c r="EZ1170" s="203"/>
      <c r="FA1170" s="203"/>
      <c r="FB1170" s="203"/>
      <c r="FC1170" s="203"/>
      <c r="FD1170" s="203"/>
      <c r="FE1170" s="203"/>
      <c r="FF1170" s="203"/>
      <c r="FG1170" s="203"/>
      <c r="FH1170" s="203"/>
      <c r="FI1170" s="203"/>
      <c r="FJ1170" s="203"/>
      <c r="FK1170" s="203"/>
      <c r="FL1170" s="203"/>
      <c r="FM1170" s="203"/>
      <c r="FN1170" s="203"/>
      <c r="FO1170" s="203"/>
      <c r="FP1170" s="203"/>
      <c r="FQ1170" s="203"/>
      <c r="FR1170" s="203"/>
      <c r="FS1170" s="203"/>
      <c r="FT1170" s="203"/>
      <c r="FU1170" s="203"/>
      <c r="FV1170" s="203"/>
      <c r="FW1170" s="203"/>
      <c r="FX1170" s="203"/>
      <c r="FY1170" s="203"/>
      <c r="FZ1170" s="203"/>
      <c r="GA1170" s="203"/>
      <c r="GB1170" s="203"/>
      <c r="GC1170" s="203"/>
      <c r="GD1170" s="203"/>
      <c r="GE1170" s="203"/>
      <c r="GF1170" s="203"/>
      <c r="GG1170" s="203"/>
      <c r="GH1170" s="203"/>
      <c r="GI1170" s="203"/>
      <c r="GJ1170" s="203"/>
      <c r="GK1170" s="203"/>
      <c r="GL1170" s="203"/>
      <c r="GM1170" s="203"/>
      <c r="GN1170" s="203"/>
      <c r="GO1170" s="203"/>
      <c r="GP1170" s="203"/>
      <c r="GQ1170" s="203"/>
      <c r="GR1170" s="203"/>
      <c r="GS1170" s="203"/>
      <c r="GT1170" s="203"/>
      <c r="GU1170" s="203"/>
      <c r="GV1170" s="203"/>
      <c r="GW1170" s="203"/>
      <c r="GX1170" s="203"/>
      <c r="GY1170" s="203"/>
      <c r="GZ1170" s="203"/>
      <c r="HA1170" s="203"/>
      <c r="HB1170" s="203"/>
      <c r="HC1170" s="203"/>
      <c r="HD1170" s="203"/>
      <c r="HE1170" s="203"/>
      <c r="HF1170" s="203"/>
      <c r="HG1170" s="203"/>
      <c r="HH1170" s="203"/>
      <c r="HI1170" s="203"/>
      <c r="HJ1170" s="203"/>
      <c r="HK1170" s="203"/>
      <c r="HL1170" s="203"/>
      <c r="HM1170" s="203"/>
      <c r="HN1170" s="203"/>
      <c r="HO1170" s="203"/>
      <c r="HP1170" s="203"/>
      <c r="HQ1170" s="203"/>
      <c r="HR1170" s="203"/>
      <c r="HS1170" s="203"/>
      <c r="HT1170" s="203"/>
      <c r="HU1170" s="203"/>
      <c r="HV1170" s="203"/>
      <c r="HW1170" s="203"/>
      <c r="HX1170" s="203"/>
      <c r="HY1170" s="203"/>
      <c r="HZ1170" s="203"/>
      <c r="IA1170" s="203"/>
      <c r="IB1170" s="203"/>
      <c r="IC1170" s="203"/>
      <c r="ID1170" s="203"/>
      <c r="IE1170" s="203"/>
    </row>
    <row r="1171" spans="1:239" s="204" customFormat="1" ht="12.75">
      <c r="A1171" s="558"/>
      <c r="B1171" s="562"/>
      <c r="C1171" s="563"/>
      <c r="D1171" s="563"/>
      <c r="E1171" s="572"/>
      <c r="F1171" s="573"/>
      <c r="G1171" s="203"/>
      <c r="H1171" s="203"/>
      <c r="I1171" s="203"/>
      <c r="J1171" s="203"/>
      <c r="K1171" s="203"/>
      <c r="L1171" s="203"/>
      <c r="M1171" s="203"/>
      <c r="N1171" s="203"/>
      <c r="O1171" s="203"/>
      <c r="P1171" s="203"/>
      <c r="Q1171" s="203"/>
      <c r="R1171" s="203"/>
      <c r="S1171" s="203"/>
      <c r="T1171" s="203"/>
      <c r="U1171" s="203"/>
      <c r="V1171" s="203"/>
      <c r="W1171" s="203"/>
      <c r="X1171" s="203"/>
      <c r="Y1171" s="203"/>
      <c r="Z1171" s="203"/>
      <c r="AA1171" s="203"/>
      <c r="AB1171" s="203"/>
      <c r="AC1171" s="203"/>
      <c r="AD1171" s="203"/>
      <c r="AE1171" s="203"/>
      <c r="AF1171" s="203"/>
      <c r="AG1171" s="203"/>
      <c r="AH1171" s="203"/>
      <c r="AI1171" s="203"/>
      <c r="AJ1171" s="203"/>
      <c r="AK1171" s="203"/>
      <c r="AL1171" s="203"/>
      <c r="AM1171" s="203"/>
      <c r="AN1171" s="203"/>
      <c r="AO1171" s="203"/>
      <c r="AP1171" s="203"/>
      <c r="AQ1171" s="203"/>
      <c r="AR1171" s="203"/>
      <c r="AS1171" s="203"/>
      <c r="AT1171" s="203"/>
      <c r="AU1171" s="203"/>
      <c r="AV1171" s="203"/>
      <c r="AW1171" s="203"/>
      <c r="AX1171" s="203"/>
      <c r="AY1171" s="203"/>
      <c r="AZ1171" s="203"/>
      <c r="BA1171" s="203"/>
      <c r="BB1171" s="203"/>
      <c r="BC1171" s="203"/>
      <c r="BD1171" s="203"/>
      <c r="BE1171" s="203"/>
      <c r="BF1171" s="203"/>
      <c r="BG1171" s="203"/>
      <c r="BH1171" s="203"/>
      <c r="BI1171" s="203"/>
      <c r="BJ1171" s="203"/>
      <c r="BK1171" s="203"/>
      <c r="BL1171" s="203"/>
      <c r="BM1171" s="203"/>
      <c r="BN1171" s="203"/>
      <c r="BO1171" s="203"/>
      <c r="BP1171" s="203"/>
      <c r="BQ1171" s="203"/>
      <c r="BR1171" s="203"/>
      <c r="BS1171" s="203"/>
      <c r="BT1171" s="203"/>
      <c r="BU1171" s="203"/>
      <c r="BV1171" s="203"/>
      <c r="BW1171" s="203"/>
      <c r="BX1171" s="203"/>
      <c r="BY1171" s="203"/>
      <c r="BZ1171" s="203"/>
      <c r="CA1171" s="203"/>
      <c r="CB1171" s="203"/>
      <c r="CC1171" s="203"/>
      <c r="CD1171" s="203"/>
      <c r="CE1171" s="203"/>
      <c r="CF1171" s="203"/>
      <c r="CG1171" s="203"/>
      <c r="CH1171" s="203"/>
      <c r="CI1171" s="203"/>
      <c r="CJ1171" s="203"/>
      <c r="CK1171" s="203"/>
      <c r="CL1171" s="203"/>
      <c r="CM1171" s="203"/>
      <c r="CN1171" s="203"/>
      <c r="CO1171" s="203"/>
      <c r="CP1171" s="203"/>
      <c r="CQ1171" s="203"/>
      <c r="CR1171" s="203"/>
      <c r="CS1171" s="203"/>
      <c r="CT1171" s="203"/>
      <c r="CU1171" s="203"/>
      <c r="CV1171" s="203"/>
      <c r="CW1171" s="203"/>
      <c r="CX1171" s="203"/>
      <c r="CY1171" s="203"/>
      <c r="CZ1171" s="203"/>
      <c r="DA1171" s="203"/>
      <c r="DB1171" s="203"/>
      <c r="DC1171" s="203"/>
      <c r="DD1171" s="203"/>
      <c r="DE1171" s="203"/>
      <c r="DF1171" s="203"/>
      <c r="DG1171" s="203"/>
      <c r="DH1171" s="203"/>
      <c r="DI1171" s="203"/>
      <c r="DJ1171" s="203"/>
      <c r="DK1171" s="203"/>
      <c r="DL1171" s="203"/>
      <c r="DM1171" s="203"/>
      <c r="DN1171" s="203"/>
      <c r="DO1171" s="203"/>
      <c r="DP1171" s="203"/>
      <c r="DQ1171" s="203"/>
      <c r="DR1171" s="203"/>
      <c r="DS1171" s="203"/>
      <c r="DT1171" s="203"/>
      <c r="DU1171" s="203"/>
      <c r="DV1171" s="203"/>
      <c r="DW1171" s="203"/>
      <c r="DX1171" s="203"/>
      <c r="DY1171" s="203"/>
      <c r="DZ1171" s="203"/>
      <c r="EA1171" s="203"/>
      <c r="EB1171" s="203"/>
      <c r="EC1171" s="203"/>
      <c r="ED1171" s="203"/>
      <c r="EE1171" s="203"/>
      <c r="EF1171" s="203"/>
      <c r="EG1171" s="203"/>
      <c r="EH1171" s="203"/>
      <c r="EI1171" s="203"/>
      <c r="EJ1171" s="203"/>
      <c r="EK1171" s="203"/>
      <c r="EL1171" s="203"/>
      <c r="EM1171" s="203"/>
      <c r="EN1171" s="203"/>
      <c r="EO1171" s="203"/>
      <c r="EP1171" s="203"/>
      <c r="EQ1171" s="203"/>
      <c r="ER1171" s="203"/>
      <c r="ES1171" s="203"/>
      <c r="ET1171" s="203"/>
      <c r="EU1171" s="203"/>
      <c r="EV1171" s="203"/>
      <c r="EW1171" s="203"/>
      <c r="EX1171" s="203"/>
      <c r="EY1171" s="203"/>
      <c r="EZ1171" s="203"/>
      <c r="FA1171" s="203"/>
      <c r="FB1171" s="203"/>
      <c r="FC1171" s="203"/>
      <c r="FD1171" s="203"/>
      <c r="FE1171" s="203"/>
      <c r="FF1171" s="203"/>
      <c r="FG1171" s="203"/>
      <c r="FH1171" s="203"/>
      <c r="FI1171" s="203"/>
      <c r="FJ1171" s="203"/>
      <c r="FK1171" s="203"/>
      <c r="FL1171" s="203"/>
      <c r="FM1171" s="203"/>
      <c r="FN1171" s="203"/>
      <c r="FO1171" s="203"/>
      <c r="FP1171" s="203"/>
      <c r="FQ1171" s="203"/>
      <c r="FR1171" s="203"/>
      <c r="FS1171" s="203"/>
      <c r="FT1171" s="203"/>
      <c r="FU1171" s="203"/>
      <c r="FV1171" s="203"/>
      <c r="FW1171" s="203"/>
      <c r="FX1171" s="203"/>
      <c r="FY1171" s="203"/>
      <c r="FZ1171" s="203"/>
      <c r="GA1171" s="203"/>
      <c r="GB1171" s="203"/>
      <c r="GC1171" s="203"/>
      <c r="GD1171" s="203"/>
      <c r="GE1171" s="203"/>
      <c r="GF1171" s="203"/>
      <c r="GG1171" s="203"/>
      <c r="GH1171" s="203"/>
      <c r="GI1171" s="203"/>
      <c r="GJ1171" s="203"/>
      <c r="GK1171" s="203"/>
      <c r="GL1171" s="203"/>
      <c r="GM1171" s="203"/>
      <c r="GN1171" s="203"/>
      <c r="GO1171" s="203"/>
      <c r="GP1171" s="203"/>
      <c r="GQ1171" s="203"/>
      <c r="GR1171" s="203"/>
      <c r="GS1171" s="203"/>
      <c r="GT1171" s="203"/>
      <c r="GU1171" s="203"/>
      <c r="GV1171" s="203"/>
      <c r="GW1171" s="203"/>
      <c r="GX1171" s="203"/>
      <c r="GY1171" s="203"/>
      <c r="GZ1171" s="203"/>
      <c r="HA1171" s="203"/>
      <c r="HB1171" s="203"/>
      <c r="HC1171" s="203"/>
      <c r="HD1171" s="203"/>
      <c r="HE1171" s="203"/>
      <c r="HF1171" s="203"/>
      <c r="HG1171" s="203"/>
      <c r="HH1171" s="203"/>
      <c r="HI1171" s="203"/>
      <c r="HJ1171" s="203"/>
      <c r="HK1171" s="203"/>
      <c r="HL1171" s="203"/>
      <c r="HM1171" s="203"/>
      <c r="HN1171" s="203"/>
      <c r="HO1171" s="203"/>
      <c r="HP1171" s="203"/>
      <c r="HQ1171" s="203"/>
      <c r="HR1171" s="203"/>
      <c r="HS1171" s="203"/>
      <c r="HT1171" s="203"/>
      <c r="HU1171" s="203"/>
      <c r="HV1171" s="203"/>
      <c r="HW1171" s="203"/>
      <c r="HX1171" s="203"/>
      <c r="HY1171" s="203"/>
      <c r="HZ1171" s="203"/>
      <c r="IA1171" s="203"/>
      <c r="IB1171" s="203"/>
      <c r="IC1171" s="203"/>
      <c r="ID1171" s="203"/>
      <c r="IE1171" s="203"/>
    </row>
    <row r="1172" spans="1:239" s="204" customFormat="1" ht="12.75">
      <c r="A1172" s="558"/>
      <c r="B1172" s="564"/>
      <c r="C1172" s="563"/>
      <c r="D1172" s="563"/>
      <c r="E1172" s="574"/>
      <c r="F1172" s="574"/>
      <c r="G1172" s="203"/>
      <c r="H1172" s="203"/>
      <c r="I1172" s="203"/>
      <c r="J1172" s="203"/>
      <c r="K1172" s="203"/>
      <c r="L1172" s="203"/>
      <c r="M1172" s="203"/>
      <c r="N1172" s="203"/>
      <c r="O1172" s="203"/>
      <c r="P1172" s="203"/>
      <c r="Q1172" s="203"/>
      <c r="R1172" s="203"/>
      <c r="S1172" s="203"/>
      <c r="T1172" s="203"/>
      <c r="U1172" s="203"/>
      <c r="V1172" s="203"/>
      <c r="W1172" s="203"/>
      <c r="X1172" s="203"/>
      <c r="Y1172" s="203"/>
      <c r="Z1172" s="203"/>
      <c r="AA1172" s="203"/>
      <c r="AB1172" s="203"/>
      <c r="AC1172" s="203"/>
      <c r="AD1172" s="203"/>
      <c r="AE1172" s="203"/>
      <c r="AF1172" s="203"/>
      <c r="AG1172" s="203"/>
      <c r="AH1172" s="203"/>
      <c r="AI1172" s="203"/>
      <c r="AJ1172" s="203"/>
      <c r="AK1172" s="203"/>
      <c r="AL1172" s="203"/>
      <c r="AM1172" s="203"/>
      <c r="AN1172" s="203"/>
      <c r="AO1172" s="203"/>
      <c r="AP1172" s="203"/>
      <c r="AQ1172" s="203"/>
      <c r="AR1172" s="203"/>
      <c r="AS1172" s="203"/>
      <c r="AT1172" s="203"/>
      <c r="AU1172" s="203"/>
      <c r="AV1172" s="203"/>
      <c r="AW1172" s="203"/>
      <c r="AX1172" s="203"/>
      <c r="AY1172" s="203"/>
      <c r="AZ1172" s="203"/>
      <c r="BA1172" s="203"/>
      <c r="BB1172" s="203"/>
      <c r="BC1172" s="203"/>
      <c r="BD1172" s="203"/>
      <c r="BE1172" s="203"/>
      <c r="BF1172" s="203"/>
      <c r="BG1172" s="203"/>
      <c r="BH1172" s="203"/>
      <c r="BI1172" s="203"/>
      <c r="BJ1172" s="203"/>
      <c r="BK1172" s="203"/>
      <c r="BL1172" s="203"/>
      <c r="BM1172" s="203"/>
      <c r="BN1172" s="203"/>
      <c r="BO1172" s="203"/>
      <c r="BP1172" s="203"/>
      <c r="BQ1172" s="203"/>
      <c r="BR1172" s="203"/>
      <c r="BS1172" s="203"/>
      <c r="BT1172" s="203"/>
      <c r="BU1172" s="203"/>
      <c r="BV1172" s="203"/>
      <c r="BW1172" s="203"/>
      <c r="BX1172" s="203"/>
      <c r="BY1172" s="203"/>
      <c r="BZ1172" s="203"/>
      <c r="CA1172" s="203"/>
      <c r="CB1172" s="203"/>
      <c r="CC1172" s="203"/>
      <c r="CD1172" s="203"/>
      <c r="CE1172" s="203"/>
      <c r="CF1172" s="203"/>
      <c r="CG1172" s="203"/>
      <c r="CH1172" s="203"/>
      <c r="CI1172" s="203"/>
      <c r="CJ1172" s="203"/>
      <c r="CK1172" s="203"/>
      <c r="CL1172" s="203"/>
      <c r="CM1172" s="203"/>
      <c r="CN1172" s="203"/>
      <c r="CO1172" s="203"/>
      <c r="CP1172" s="203"/>
      <c r="CQ1172" s="203"/>
      <c r="CR1172" s="203"/>
      <c r="CS1172" s="203"/>
      <c r="CT1172" s="203"/>
      <c r="CU1172" s="203"/>
      <c r="CV1172" s="203"/>
      <c r="CW1172" s="203"/>
      <c r="CX1172" s="203"/>
      <c r="CY1172" s="203"/>
      <c r="CZ1172" s="203"/>
      <c r="DA1172" s="203"/>
      <c r="DB1172" s="203"/>
      <c r="DC1172" s="203"/>
      <c r="DD1172" s="203"/>
      <c r="DE1172" s="203"/>
      <c r="DF1172" s="203"/>
      <c r="DG1172" s="203"/>
      <c r="DH1172" s="203"/>
      <c r="DI1172" s="203"/>
      <c r="DJ1172" s="203"/>
      <c r="DK1172" s="203"/>
      <c r="DL1172" s="203"/>
      <c r="DM1172" s="203"/>
      <c r="DN1172" s="203"/>
      <c r="DO1172" s="203"/>
      <c r="DP1172" s="203"/>
      <c r="DQ1172" s="203"/>
      <c r="DR1172" s="203"/>
      <c r="DS1172" s="203"/>
      <c r="DT1172" s="203"/>
      <c r="DU1172" s="203"/>
      <c r="DV1172" s="203"/>
      <c r="DW1172" s="203"/>
      <c r="DX1172" s="203"/>
      <c r="DY1172" s="203"/>
      <c r="DZ1172" s="203"/>
      <c r="EA1172" s="203"/>
      <c r="EB1172" s="203"/>
      <c r="EC1172" s="203"/>
      <c r="ED1172" s="203"/>
      <c r="EE1172" s="203"/>
      <c r="EF1172" s="203"/>
      <c r="EG1172" s="203"/>
      <c r="EH1172" s="203"/>
      <c r="EI1172" s="203"/>
      <c r="EJ1172" s="203"/>
      <c r="EK1172" s="203"/>
      <c r="EL1172" s="203"/>
      <c r="EM1172" s="203"/>
      <c r="EN1172" s="203"/>
      <c r="EO1172" s="203"/>
      <c r="EP1172" s="203"/>
      <c r="EQ1172" s="203"/>
      <c r="ER1172" s="203"/>
      <c r="ES1172" s="203"/>
      <c r="ET1172" s="203"/>
      <c r="EU1172" s="203"/>
      <c r="EV1172" s="203"/>
      <c r="EW1172" s="203"/>
      <c r="EX1172" s="203"/>
      <c r="EY1172" s="203"/>
      <c r="EZ1172" s="203"/>
      <c r="FA1172" s="203"/>
      <c r="FB1172" s="203"/>
      <c r="FC1172" s="203"/>
      <c r="FD1172" s="203"/>
      <c r="FE1172" s="203"/>
      <c r="FF1172" s="203"/>
      <c r="FG1172" s="203"/>
      <c r="FH1172" s="203"/>
      <c r="FI1172" s="203"/>
      <c r="FJ1172" s="203"/>
      <c r="FK1172" s="203"/>
      <c r="FL1172" s="203"/>
      <c r="FM1172" s="203"/>
      <c r="FN1172" s="203"/>
      <c r="FO1172" s="203"/>
      <c r="FP1172" s="203"/>
      <c r="FQ1172" s="203"/>
      <c r="FR1172" s="203"/>
      <c r="FS1172" s="203"/>
      <c r="FT1172" s="203"/>
      <c r="FU1172" s="203"/>
      <c r="FV1172" s="203"/>
      <c r="FW1172" s="203"/>
      <c r="FX1172" s="203"/>
      <c r="FY1172" s="203"/>
      <c r="FZ1172" s="203"/>
      <c r="GA1172" s="203"/>
      <c r="GB1172" s="203"/>
      <c r="GC1172" s="203"/>
      <c r="GD1172" s="203"/>
      <c r="GE1172" s="203"/>
      <c r="GF1172" s="203"/>
      <c r="GG1172" s="203"/>
      <c r="GH1172" s="203"/>
      <c r="GI1172" s="203"/>
      <c r="GJ1172" s="203"/>
      <c r="GK1172" s="203"/>
      <c r="GL1172" s="203"/>
      <c r="GM1172" s="203"/>
      <c r="GN1172" s="203"/>
      <c r="GO1172" s="203"/>
      <c r="GP1172" s="203"/>
      <c r="GQ1172" s="203"/>
      <c r="GR1172" s="203"/>
      <c r="GS1172" s="203"/>
      <c r="GT1172" s="203"/>
      <c r="GU1172" s="203"/>
      <c r="GV1172" s="203"/>
      <c r="GW1172" s="203"/>
      <c r="GX1172" s="203"/>
      <c r="GY1172" s="203"/>
      <c r="GZ1172" s="203"/>
      <c r="HA1172" s="203"/>
      <c r="HB1172" s="203"/>
      <c r="HC1172" s="203"/>
      <c r="HD1172" s="203"/>
      <c r="HE1172" s="203"/>
      <c r="HF1172" s="203"/>
      <c r="HG1172" s="203"/>
      <c r="HH1172" s="203"/>
      <c r="HI1172" s="203"/>
      <c r="HJ1172" s="203"/>
      <c r="HK1172" s="203"/>
      <c r="HL1172" s="203"/>
      <c r="HM1172" s="203"/>
      <c r="HN1172" s="203"/>
      <c r="HO1172" s="203"/>
      <c r="HP1172" s="203"/>
      <c r="HQ1172" s="203"/>
      <c r="HR1172" s="203"/>
      <c r="HS1172" s="203"/>
      <c r="HT1172" s="203"/>
      <c r="HU1172" s="203"/>
      <c r="HV1172" s="203"/>
      <c r="HW1172" s="203"/>
      <c r="HX1172" s="203"/>
      <c r="HY1172" s="203"/>
      <c r="HZ1172" s="203"/>
      <c r="IA1172" s="203"/>
      <c r="IB1172" s="203"/>
      <c r="IC1172" s="203"/>
      <c r="ID1172" s="203"/>
      <c r="IE1172" s="203"/>
    </row>
    <row r="1173" spans="1:239" s="205" customFormat="1" ht="12.75">
      <c r="A1173" s="558"/>
      <c r="B1173" s="564"/>
      <c r="C1173" s="563"/>
      <c r="D1173" s="563"/>
      <c r="E1173" s="574"/>
      <c r="F1173" s="574"/>
      <c r="G1173" s="203"/>
    </row>
    <row r="1174" spans="1:239" s="205" customFormat="1" ht="12.75">
      <c r="A1174" s="561"/>
      <c r="B1174" s="564"/>
      <c r="C1174" s="563"/>
      <c r="D1174" s="563"/>
      <c r="E1174" s="574"/>
      <c r="F1174" s="574"/>
      <c r="G1174" s="203"/>
    </row>
    <row r="1175" spans="1:239" s="205" customFormat="1" ht="12.75">
      <c r="A1175" s="561"/>
      <c r="B1175" s="564"/>
      <c r="C1175" s="563"/>
      <c r="D1175" s="563"/>
      <c r="E1175" s="574"/>
      <c r="F1175" s="574"/>
      <c r="G1175" s="203"/>
    </row>
    <row r="1176" spans="1:239" s="204" customFormat="1" ht="12.75">
      <c r="A1176" s="561"/>
      <c r="B1176" s="564"/>
      <c r="C1176" s="563"/>
      <c r="D1176" s="563"/>
      <c r="E1176" s="574"/>
      <c r="F1176" s="574"/>
      <c r="G1176" s="203"/>
      <c r="H1176" s="203"/>
      <c r="I1176" s="203"/>
      <c r="J1176" s="203"/>
      <c r="K1176" s="203"/>
      <c r="L1176" s="203"/>
      <c r="M1176" s="203"/>
      <c r="N1176" s="203"/>
      <c r="O1176" s="203"/>
      <c r="P1176" s="203"/>
      <c r="Q1176" s="203"/>
      <c r="R1176" s="203"/>
      <c r="S1176" s="203"/>
      <c r="T1176" s="203"/>
      <c r="U1176" s="203"/>
      <c r="V1176" s="203"/>
      <c r="W1176" s="203"/>
      <c r="X1176" s="203"/>
      <c r="Y1176" s="203"/>
      <c r="Z1176" s="203"/>
      <c r="AA1176" s="203"/>
      <c r="AB1176" s="203"/>
      <c r="AC1176" s="203"/>
      <c r="AD1176" s="203"/>
      <c r="AE1176" s="203"/>
      <c r="AF1176" s="203"/>
      <c r="AG1176" s="203"/>
      <c r="AH1176" s="203"/>
      <c r="AI1176" s="203"/>
      <c r="AJ1176" s="203"/>
      <c r="AK1176" s="203"/>
      <c r="AL1176" s="203"/>
      <c r="AM1176" s="203"/>
      <c r="AN1176" s="203"/>
      <c r="AO1176" s="203"/>
      <c r="AP1176" s="203"/>
      <c r="AQ1176" s="203"/>
      <c r="AR1176" s="203"/>
      <c r="AS1176" s="203"/>
      <c r="AT1176" s="203"/>
      <c r="AU1176" s="203"/>
      <c r="AV1176" s="203"/>
      <c r="AW1176" s="203"/>
      <c r="AX1176" s="203"/>
      <c r="AY1176" s="203"/>
      <c r="AZ1176" s="203"/>
      <c r="BA1176" s="203"/>
      <c r="BB1176" s="203"/>
      <c r="BC1176" s="203"/>
      <c r="BD1176" s="203"/>
      <c r="BE1176" s="203"/>
      <c r="BF1176" s="203"/>
      <c r="BG1176" s="203"/>
      <c r="BH1176" s="203"/>
      <c r="BI1176" s="203"/>
      <c r="BJ1176" s="203"/>
      <c r="BK1176" s="203"/>
      <c r="BL1176" s="203"/>
      <c r="BM1176" s="203"/>
      <c r="BN1176" s="203"/>
      <c r="BO1176" s="203"/>
      <c r="BP1176" s="203"/>
      <c r="BQ1176" s="203"/>
      <c r="BR1176" s="203"/>
      <c r="BS1176" s="203"/>
      <c r="BT1176" s="203"/>
      <c r="BU1176" s="203"/>
      <c r="BV1176" s="203"/>
      <c r="BW1176" s="203"/>
      <c r="BX1176" s="203"/>
      <c r="BY1176" s="203"/>
      <c r="BZ1176" s="203"/>
      <c r="CA1176" s="203"/>
      <c r="CB1176" s="203"/>
      <c r="CC1176" s="203"/>
      <c r="CD1176" s="203"/>
      <c r="CE1176" s="203"/>
      <c r="CF1176" s="203"/>
      <c r="CG1176" s="203"/>
      <c r="CH1176" s="203"/>
      <c r="CI1176" s="203"/>
      <c r="CJ1176" s="203"/>
      <c r="CK1176" s="203"/>
      <c r="CL1176" s="203"/>
      <c r="CM1176" s="203"/>
      <c r="CN1176" s="203"/>
      <c r="CO1176" s="203"/>
      <c r="CP1176" s="203"/>
      <c r="CQ1176" s="203"/>
      <c r="CR1176" s="203"/>
      <c r="CS1176" s="203"/>
      <c r="CT1176" s="203"/>
      <c r="CU1176" s="203"/>
      <c r="CV1176" s="203"/>
      <c r="CW1176" s="203"/>
      <c r="CX1176" s="203"/>
      <c r="CY1176" s="203"/>
      <c r="CZ1176" s="203"/>
      <c r="DA1176" s="203"/>
      <c r="DB1176" s="203"/>
      <c r="DC1176" s="203"/>
      <c r="DD1176" s="203"/>
      <c r="DE1176" s="203"/>
      <c r="DF1176" s="203"/>
      <c r="DG1176" s="203"/>
      <c r="DH1176" s="203"/>
      <c r="DI1176" s="203"/>
      <c r="DJ1176" s="203"/>
      <c r="DK1176" s="203"/>
      <c r="DL1176" s="203"/>
      <c r="DM1176" s="203"/>
      <c r="DN1176" s="203"/>
      <c r="DO1176" s="203"/>
      <c r="DP1176" s="203"/>
      <c r="DQ1176" s="203"/>
      <c r="DR1176" s="203"/>
      <c r="DS1176" s="203"/>
      <c r="DT1176" s="203"/>
      <c r="DU1176" s="203"/>
      <c r="DV1176" s="203"/>
      <c r="DW1176" s="203"/>
      <c r="DX1176" s="203"/>
      <c r="DY1176" s="203"/>
      <c r="DZ1176" s="203"/>
      <c r="EA1176" s="203"/>
      <c r="EB1176" s="203"/>
      <c r="EC1176" s="203"/>
      <c r="ED1176" s="203"/>
      <c r="EE1176" s="203"/>
      <c r="EF1176" s="203"/>
      <c r="EG1176" s="203"/>
      <c r="EH1176" s="203"/>
      <c r="EI1176" s="203"/>
      <c r="EJ1176" s="203"/>
      <c r="EK1176" s="203"/>
      <c r="EL1176" s="203"/>
      <c r="EM1176" s="203"/>
      <c r="EN1176" s="203"/>
      <c r="EO1176" s="203"/>
      <c r="EP1176" s="203"/>
      <c r="EQ1176" s="203"/>
      <c r="ER1176" s="203"/>
      <c r="ES1176" s="203"/>
      <c r="ET1176" s="203"/>
      <c r="EU1176" s="203"/>
      <c r="EV1176" s="203"/>
      <c r="EW1176" s="203"/>
      <c r="EX1176" s="203"/>
      <c r="EY1176" s="203"/>
      <c r="EZ1176" s="203"/>
      <c r="FA1176" s="203"/>
      <c r="FB1176" s="203"/>
      <c r="FC1176" s="203"/>
      <c r="FD1176" s="203"/>
      <c r="FE1176" s="203"/>
      <c r="FF1176" s="203"/>
      <c r="FG1176" s="203"/>
      <c r="FH1176" s="203"/>
      <c r="FI1176" s="203"/>
      <c r="FJ1176" s="203"/>
      <c r="FK1176" s="203"/>
      <c r="FL1176" s="203"/>
      <c r="FM1176" s="203"/>
      <c r="FN1176" s="203"/>
      <c r="FO1176" s="203"/>
      <c r="FP1176" s="203"/>
      <c r="FQ1176" s="203"/>
      <c r="FR1176" s="203"/>
      <c r="FS1176" s="203"/>
      <c r="FT1176" s="203"/>
      <c r="FU1176" s="203"/>
      <c r="FV1176" s="203"/>
      <c r="FW1176" s="203"/>
      <c r="FX1176" s="203"/>
      <c r="FY1176" s="203"/>
      <c r="FZ1176" s="203"/>
      <c r="GA1176" s="203"/>
      <c r="GB1176" s="203"/>
      <c r="GC1176" s="203"/>
      <c r="GD1176" s="203"/>
      <c r="GE1176" s="203"/>
      <c r="GF1176" s="203"/>
      <c r="GG1176" s="203"/>
      <c r="GH1176" s="203"/>
      <c r="GI1176" s="203"/>
      <c r="GJ1176" s="203"/>
      <c r="GK1176" s="203"/>
      <c r="GL1176" s="203"/>
      <c r="GM1176" s="203"/>
      <c r="GN1176" s="203"/>
      <c r="GO1176" s="203"/>
      <c r="GP1176" s="203"/>
      <c r="GQ1176" s="203"/>
      <c r="GR1176" s="203"/>
      <c r="GS1176" s="203"/>
      <c r="GT1176" s="203"/>
      <c r="GU1176" s="203"/>
      <c r="GV1176" s="203"/>
      <c r="GW1176" s="203"/>
      <c r="GX1176" s="203"/>
      <c r="GY1176" s="203"/>
      <c r="GZ1176" s="203"/>
      <c r="HA1176" s="203"/>
      <c r="HB1176" s="203"/>
      <c r="HC1176" s="203"/>
      <c r="HD1176" s="203"/>
      <c r="HE1176" s="203"/>
      <c r="HF1176" s="203"/>
      <c r="HG1176" s="203"/>
      <c r="HH1176" s="203"/>
      <c r="HI1176" s="203"/>
      <c r="HJ1176" s="203"/>
      <c r="HK1176" s="203"/>
      <c r="HL1176" s="203"/>
      <c r="HM1176" s="203"/>
      <c r="HN1176" s="203"/>
      <c r="HO1176" s="203"/>
      <c r="HP1176" s="203"/>
      <c r="HQ1176" s="203"/>
      <c r="HR1176" s="203"/>
      <c r="HS1176" s="203"/>
      <c r="HT1176" s="203"/>
      <c r="HU1176" s="203"/>
      <c r="HV1176" s="203"/>
      <c r="HW1176" s="203"/>
      <c r="HX1176" s="203"/>
      <c r="HY1176" s="203"/>
      <c r="HZ1176" s="203"/>
      <c r="IA1176" s="203"/>
      <c r="IB1176" s="203"/>
      <c r="IC1176" s="203"/>
      <c r="ID1176" s="203"/>
      <c r="IE1176" s="203"/>
    </row>
    <row r="1177" spans="1:239" s="204" customFormat="1" ht="12.75">
      <c r="A1177" s="561"/>
      <c r="B1177" s="564"/>
      <c r="C1177" s="563"/>
      <c r="D1177" s="563"/>
      <c r="E1177" s="574"/>
      <c r="F1177" s="574"/>
      <c r="G1177" s="203"/>
      <c r="H1177" s="203"/>
      <c r="I1177" s="203"/>
      <c r="J1177" s="203"/>
      <c r="K1177" s="203"/>
      <c r="L1177" s="203"/>
      <c r="M1177" s="203"/>
      <c r="N1177" s="203"/>
      <c r="O1177" s="203"/>
      <c r="P1177" s="203"/>
      <c r="Q1177" s="203"/>
      <c r="R1177" s="203"/>
      <c r="S1177" s="203"/>
      <c r="T1177" s="203"/>
      <c r="U1177" s="203"/>
      <c r="V1177" s="203"/>
      <c r="W1177" s="203"/>
      <c r="X1177" s="203"/>
      <c r="Y1177" s="203"/>
      <c r="Z1177" s="203"/>
      <c r="AA1177" s="203"/>
      <c r="AB1177" s="203"/>
      <c r="AC1177" s="203"/>
      <c r="AD1177" s="203"/>
      <c r="AE1177" s="203"/>
      <c r="AF1177" s="203"/>
      <c r="AG1177" s="203"/>
      <c r="AH1177" s="203"/>
      <c r="AI1177" s="203"/>
      <c r="AJ1177" s="203"/>
      <c r="AK1177" s="203"/>
      <c r="AL1177" s="203"/>
      <c r="AM1177" s="203"/>
      <c r="AN1177" s="203"/>
      <c r="AO1177" s="203"/>
      <c r="AP1177" s="203"/>
      <c r="AQ1177" s="203"/>
      <c r="AR1177" s="203"/>
      <c r="AS1177" s="203"/>
      <c r="AT1177" s="203"/>
      <c r="AU1177" s="203"/>
      <c r="AV1177" s="203"/>
      <c r="AW1177" s="203"/>
      <c r="AX1177" s="203"/>
      <c r="AY1177" s="203"/>
      <c r="AZ1177" s="203"/>
      <c r="BA1177" s="203"/>
      <c r="BB1177" s="203"/>
      <c r="BC1177" s="203"/>
      <c r="BD1177" s="203"/>
      <c r="BE1177" s="203"/>
      <c r="BF1177" s="203"/>
      <c r="BG1177" s="203"/>
      <c r="BH1177" s="203"/>
      <c r="BI1177" s="203"/>
      <c r="BJ1177" s="203"/>
      <c r="BK1177" s="203"/>
      <c r="BL1177" s="203"/>
      <c r="BM1177" s="203"/>
      <c r="BN1177" s="203"/>
      <c r="BO1177" s="203"/>
      <c r="BP1177" s="203"/>
      <c r="BQ1177" s="203"/>
      <c r="BR1177" s="203"/>
      <c r="BS1177" s="203"/>
      <c r="BT1177" s="203"/>
      <c r="BU1177" s="203"/>
      <c r="BV1177" s="203"/>
      <c r="BW1177" s="203"/>
      <c r="BX1177" s="203"/>
      <c r="BY1177" s="203"/>
      <c r="BZ1177" s="203"/>
      <c r="CA1177" s="203"/>
      <c r="CB1177" s="203"/>
      <c r="CC1177" s="203"/>
      <c r="CD1177" s="203"/>
      <c r="CE1177" s="203"/>
      <c r="CF1177" s="203"/>
      <c r="CG1177" s="203"/>
      <c r="CH1177" s="203"/>
      <c r="CI1177" s="203"/>
      <c r="CJ1177" s="203"/>
      <c r="CK1177" s="203"/>
      <c r="CL1177" s="203"/>
      <c r="CM1177" s="203"/>
      <c r="CN1177" s="203"/>
      <c r="CO1177" s="203"/>
      <c r="CP1177" s="203"/>
      <c r="CQ1177" s="203"/>
      <c r="CR1177" s="203"/>
      <c r="CS1177" s="203"/>
      <c r="CT1177" s="203"/>
      <c r="CU1177" s="203"/>
      <c r="CV1177" s="203"/>
      <c r="CW1177" s="203"/>
      <c r="CX1177" s="203"/>
      <c r="CY1177" s="203"/>
      <c r="CZ1177" s="203"/>
      <c r="DA1177" s="203"/>
      <c r="DB1177" s="203"/>
      <c r="DC1177" s="203"/>
      <c r="DD1177" s="203"/>
      <c r="DE1177" s="203"/>
      <c r="DF1177" s="203"/>
      <c r="DG1177" s="203"/>
      <c r="DH1177" s="203"/>
      <c r="DI1177" s="203"/>
      <c r="DJ1177" s="203"/>
      <c r="DK1177" s="203"/>
      <c r="DL1177" s="203"/>
      <c r="DM1177" s="203"/>
      <c r="DN1177" s="203"/>
      <c r="DO1177" s="203"/>
      <c r="DP1177" s="203"/>
      <c r="DQ1177" s="203"/>
      <c r="DR1177" s="203"/>
      <c r="DS1177" s="203"/>
      <c r="DT1177" s="203"/>
      <c r="DU1177" s="203"/>
      <c r="DV1177" s="203"/>
      <c r="DW1177" s="203"/>
      <c r="DX1177" s="203"/>
      <c r="DY1177" s="203"/>
      <c r="DZ1177" s="203"/>
      <c r="EA1177" s="203"/>
      <c r="EB1177" s="203"/>
      <c r="EC1177" s="203"/>
      <c r="ED1177" s="203"/>
      <c r="EE1177" s="203"/>
      <c r="EF1177" s="203"/>
      <c r="EG1177" s="203"/>
      <c r="EH1177" s="203"/>
      <c r="EI1177" s="203"/>
      <c r="EJ1177" s="203"/>
      <c r="EK1177" s="203"/>
      <c r="EL1177" s="203"/>
      <c r="EM1177" s="203"/>
      <c r="EN1177" s="203"/>
      <c r="EO1177" s="203"/>
      <c r="EP1177" s="203"/>
      <c r="EQ1177" s="203"/>
      <c r="ER1177" s="203"/>
      <c r="ES1177" s="203"/>
      <c r="ET1177" s="203"/>
      <c r="EU1177" s="203"/>
      <c r="EV1177" s="203"/>
      <c r="EW1177" s="203"/>
      <c r="EX1177" s="203"/>
      <c r="EY1177" s="203"/>
      <c r="EZ1177" s="203"/>
      <c r="FA1177" s="203"/>
      <c r="FB1177" s="203"/>
      <c r="FC1177" s="203"/>
      <c r="FD1177" s="203"/>
      <c r="FE1177" s="203"/>
      <c r="FF1177" s="203"/>
      <c r="FG1177" s="203"/>
      <c r="FH1177" s="203"/>
      <c r="FI1177" s="203"/>
      <c r="FJ1177" s="203"/>
      <c r="FK1177" s="203"/>
      <c r="FL1177" s="203"/>
      <c r="FM1177" s="203"/>
      <c r="FN1177" s="203"/>
      <c r="FO1177" s="203"/>
      <c r="FP1177" s="203"/>
      <c r="FQ1177" s="203"/>
      <c r="FR1177" s="203"/>
      <c r="FS1177" s="203"/>
      <c r="FT1177" s="203"/>
      <c r="FU1177" s="203"/>
      <c r="FV1177" s="203"/>
      <c r="FW1177" s="203"/>
      <c r="FX1177" s="203"/>
      <c r="FY1177" s="203"/>
      <c r="FZ1177" s="203"/>
      <c r="GA1177" s="203"/>
      <c r="GB1177" s="203"/>
      <c r="GC1177" s="203"/>
      <c r="GD1177" s="203"/>
      <c r="GE1177" s="203"/>
      <c r="GF1177" s="203"/>
      <c r="GG1177" s="203"/>
      <c r="GH1177" s="203"/>
      <c r="GI1177" s="203"/>
      <c r="GJ1177" s="203"/>
      <c r="GK1177" s="203"/>
      <c r="GL1177" s="203"/>
      <c r="GM1177" s="203"/>
      <c r="GN1177" s="203"/>
      <c r="GO1177" s="203"/>
      <c r="GP1177" s="203"/>
      <c r="GQ1177" s="203"/>
      <c r="GR1177" s="203"/>
      <c r="GS1177" s="203"/>
      <c r="GT1177" s="203"/>
      <c r="GU1177" s="203"/>
      <c r="GV1177" s="203"/>
      <c r="GW1177" s="203"/>
      <c r="GX1177" s="203"/>
      <c r="GY1177" s="203"/>
      <c r="GZ1177" s="203"/>
      <c r="HA1177" s="203"/>
      <c r="HB1177" s="203"/>
      <c r="HC1177" s="203"/>
      <c r="HD1177" s="203"/>
      <c r="HE1177" s="203"/>
      <c r="HF1177" s="203"/>
      <c r="HG1177" s="203"/>
      <c r="HH1177" s="203"/>
      <c r="HI1177" s="203"/>
      <c r="HJ1177" s="203"/>
      <c r="HK1177" s="203"/>
      <c r="HL1177" s="203"/>
      <c r="HM1177" s="203"/>
      <c r="HN1177" s="203"/>
      <c r="HO1177" s="203"/>
      <c r="HP1177" s="203"/>
      <c r="HQ1177" s="203"/>
      <c r="HR1177" s="203"/>
      <c r="HS1177" s="203"/>
      <c r="HT1177" s="203"/>
      <c r="HU1177" s="203"/>
      <c r="HV1177" s="203"/>
      <c r="HW1177" s="203"/>
      <c r="HX1177" s="203"/>
      <c r="HY1177" s="203"/>
      <c r="HZ1177" s="203"/>
      <c r="IA1177" s="203"/>
      <c r="IB1177" s="203"/>
      <c r="IC1177" s="203"/>
      <c r="ID1177" s="203"/>
      <c r="IE1177" s="203"/>
    </row>
    <row r="1178" spans="1:239" s="204" customFormat="1" ht="12.75">
      <c r="A1178" s="561"/>
      <c r="B1178" s="560"/>
      <c r="C1178" s="555"/>
      <c r="D1178" s="555"/>
      <c r="E1178" s="569"/>
      <c r="F1178" s="569"/>
      <c r="G1178" s="203"/>
      <c r="H1178" s="203"/>
      <c r="I1178" s="203"/>
      <c r="J1178" s="203"/>
      <c r="K1178" s="203"/>
      <c r="L1178" s="203"/>
      <c r="M1178" s="203"/>
      <c r="N1178" s="203"/>
      <c r="O1178" s="203"/>
      <c r="P1178" s="203"/>
      <c r="Q1178" s="203"/>
      <c r="R1178" s="203"/>
      <c r="S1178" s="203"/>
      <c r="T1178" s="203"/>
      <c r="U1178" s="203"/>
      <c r="V1178" s="203"/>
      <c r="W1178" s="203"/>
      <c r="X1178" s="203"/>
      <c r="Y1178" s="203"/>
      <c r="Z1178" s="203"/>
      <c r="AA1178" s="203"/>
      <c r="AB1178" s="203"/>
      <c r="AC1178" s="203"/>
      <c r="AD1178" s="203"/>
      <c r="AE1178" s="203"/>
      <c r="AF1178" s="203"/>
      <c r="AG1178" s="203"/>
      <c r="AH1178" s="203"/>
      <c r="AI1178" s="203"/>
      <c r="AJ1178" s="203"/>
      <c r="AK1178" s="203"/>
      <c r="AL1178" s="203"/>
      <c r="AM1178" s="203"/>
      <c r="AN1178" s="203"/>
      <c r="AO1178" s="203"/>
      <c r="AP1178" s="203"/>
      <c r="AQ1178" s="203"/>
      <c r="AR1178" s="203"/>
      <c r="AS1178" s="203"/>
      <c r="AT1178" s="203"/>
      <c r="AU1178" s="203"/>
      <c r="AV1178" s="203"/>
      <c r="AW1178" s="203"/>
      <c r="AX1178" s="203"/>
      <c r="AY1178" s="203"/>
      <c r="AZ1178" s="203"/>
      <c r="BA1178" s="203"/>
      <c r="BB1178" s="203"/>
      <c r="BC1178" s="203"/>
      <c r="BD1178" s="203"/>
      <c r="BE1178" s="203"/>
      <c r="BF1178" s="203"/>
      <c r="BG1178" s="203"/>
      <c r="BH1178" s="203"/>
      <c r="BI1178" s="203"/>
      <c r="BJ1178" s="203"/>
      <c r="BK1178" s="203"/>
      <c r="BL1178" s="203"/>
      <c r="BM1178" s="203"/>
      <c r="BN1178" s="203"/>
      <c r="BO1178" s="203"/>
      <c r="BP1178" s="203"/>
      <c r="BQ1178" s="203"/>
      <c r="BR1178" s="203"/>
      <c r="BS1178" s="203"/>
      <c r="BT1178" s="203"/>
      <c r="BU1178" s="203"/>
      <c r="BV1178" s="203"/>
      <c r="BW1178" s="203"/>
      <c r="BX1178" s="203"/>
      <c r="BY1178" s="203"/>
      <c r="BZ1178" s="203"/>
      <c r="CA1178" s="203"/>
      <c r="CB1178" s="203"/>
      <c r="CC1178" s="203"/>
      <c r="CD1178" s="203"/>
      <c r="CE1178" s="203"/>
      <c r="CF1178" s="203"/>
      <c r="CG1178" s="203"/>
      <c r="CH1178" s="203"/>
      <c r="CI1178" s="203"/>
      <c r="CJ1178" s="203"/>
      <c r="CK1178" s="203"/>
      <c r="CL1178" s="203"/>
      <c r="CM1178" s="203"/>
      <c r="CN1178" s="203"/>
      <c r="CO1178" s="203"/>
      <c r="CP1178" s="203"/>
      <c r="CQ1178" s="203"/>
      <c r="CR1178" s="203"/>
      <c r="CS1178" s="203"/>
      <c r="CT1178" s="203"/>
      <c r="CU1178" s="203"/>
      <c r="CV1178" s="203"/>
      <c r="CW1178" s="203"/>
      <c r="CX1178" s="203"/>
      <c r="CY1178" s="203"/>
      <c r="CZ1178" s="203"/>
      <c r="DA1178" s="203"/>
      <c r="DB1178" s="203"/>
      <c r="DC1178" s="203"/>
      <c r="DD1178" s="203"/>
      <c r="DE1178" s="203"/>
      <c r="DF1178" s="203"/>
      <c r="DG1178" s="203"/>
      <c r="DH1178" s="203"/>
      <c r="DI1178" s="203"/>
      <c r="DJ1178" s="203"/>
      <c r="DK1178" s="203"/>
      <c r="DL1178" s="203"/>
      <c r="DM1178" s="203"/>
      <c r="DN1178" s="203"/>
      <c r="DO1178" s="203"/>
      <c r="DP1178" s="203"/>
      <c r="DQ1178" s="203"/>
      <c r="DR1178" s="203"/>
      <c r="DS1178" s="203"/>
      <c r="DT1178" s="203"/>
      <c r="DU1178" s="203"/>
      <c r="DV1178" s="203"/>
      <c r="DW1178" s="203"/>
      <c r="DX1178" s="203"/>
      <c r="DY1178" s="203"/>
      <c r="DZ1178" s="203"/>
      <c r="EA1178" s="203"/>
      <c r="EB1178" s="203"/>
      <c r="EC1178" s="203"/>
      <c r="ED1178" s="203"/>
      <c r="EE1178" s="203"/>
      <c r="EF1178" s="203"/>
      <c r="EG1178" s="203"/>
      <c r="EH1178" s="203"/>
      <c r="EI1178" s="203"/>
      <c r="EJ1178" s="203"/>
      <c r="EK1178" s="203"/>
      <c r="EL1178" s="203"/>
      <c r="EM1178" s="203"/>
      <c r="EN1178" s="203"/>
      <c r="EO1178" s="203"/>
      <c r="EP1178" s="203"/>
      <c r="EQ1178" s="203"/>
      <c r="ER1178" s="203"/>
      <c r="ES1178" s="203"/>
      <c r="ET1178" s="203"/>
      <c r="EU1178" s="203"/>
      <c r="EV1178" s="203"/>
      <c r="EW1178" s="203"/>
      <c r="EX1178" s="203"/>
      <c r="EY1178" s="203"/>
      <c r="EZ1178" s="203"/>
      <c r="FA1178" s="203"/>
      <c r="FB1178" s="203"/>
      <c r="FC1178" s="203"/>
      <c r="FD1178" s="203"/>
      <c r="FE1178" s="203"/>
      <c r="FF1178" s="203"/>
      <c r="FG1178" s="203"/>
      <c r="FH1178" s="203"/>
      <c r="FI1178" s="203"/>
      <c r="FJ1178" s="203"/>
      <c r="FK1178" s="203"/>
      <c r="FL1178" s="203"/>
      <c r="FM1178" s="203"/>
      <c r="FN1178" s="203"/>
      <c r="FO1178" s="203"/>
      <c r="FP1178" s="203"/>
      <c r="FQ1178" s="203"/>
      <c r="FR1178" s="203"/>
      <c r="FS1178" s="203"/>
      <c r="FT1178" s="203"/>
      <c r="FU1178" s="203"/>
      <c r="FV1178" s="203"/>
      <c r="FW1178" s="203"/>
      <c r="FX1178" s="203"/>
      <c r="FY1178" s="203"/>
      <c r="FZ1178" s="203"/>
      <c r="GA1178" s="203"/>
      <c r="GB1178" s="203"/>
      <c r="GC1178" s="203"/>
      <c r="GD1178" s="203"/>
      <c r="GE1178" s="203"/>
      <c r="GF1178" s="203"/>
      <c r="GG1178" s="203"/>
      <c r="GH1178" s="203"/>
      <c r="GI1178" s="203"/>
      <c r="GJ1178" s="203"/>
      <c r="GK1178" s="203"/>
      <c r="GL1178" s="203"/>
      <c r="GM1178" s="203"/>
      <c r="GN1178" s="203"/>
      <c r="GO1178" s="203"/>
      <c r="GP1178" s="203"/>
      <c r="GQ1178" s="203"/>
      <c r="GR1178" s="203"/>
      <c r="GS1178" s="203"/>
      <c r="GT1178" s="203"/>
      <c r="GU1178" s="203"/>
      <c r="GV1178" s="203"/>
      <c r="GW1178" s="203"/>
      <c r="GX1178" s="203"/>
      <c r="GY1178" s="203"/>
      <c r="GZ1178" s="203"/>
      <c r="HA1178" s="203"/>
      <c r="HB1178" s="203"/>
      <c r="HC1178" s="203"/>
      <c r="HD1178" s="203"/>
      <c r="HE1178" s="203"/>
      <c r="HF1178" s="203"/>
      <c r="HG1178" s="203"/>
      <c r="HH1178" s="203"/>
      <c r="HI1178" s="203"/>
      <c r="HJ1178" s="203"/>
      <c r="HK1178" s="203"/>
      <c r="HL1178" s="203"/>
      <c r="HM1178" s="203"/>
      <c r="HN1178" s="203"/>
      <c r="HO1178" s="203"/>
      <c r="HP1178" s="203"/>
      <c r="HQ1178" s="203"/>
      <c r="HR1178" s="203"/>
      <c r="HS1178" s="203"/>
      <c r="HT1178" s="203"/>
      <c r="HU1178" s="203"/>
      <c r="HV1178" s="203"/>
      <c r="HW1178" s="203"/>
      <c r="HX1178" s="203"/>
      <c r="HY1178" s="203"/>
      <c r="HZ1178" s="203"/>
      <c r="IA1178" s="203"/>
      <c r="IB1178" s="203"/>
      <c r="IC1178" s="203"/>
      <c r="ID1178" s="203"/>
      <c r="IE1178" s="203"/>
    </row>
    <row r="1179" spans="1:239" s="205" customFormat="1" ht="15.75">
      <c r="A1179" s="561"/>
      <c r="B1179" s="532"/>
      <c r="C1179" s="530"/>
      <c r="D1179" s="531"/>
      <c r="E1179" s="575"/>
      <c r="F1179" s="576"/>
      <c r="G1179" s="203"/>
    </row>
    <row r="1180" spans="1:239" s="205" customFormat="1" ht="12.75">
      <c r="A1180" s="561"/>
      <c r="B1180" s="559"/>
      <c r="C1180" s="555"/>
      <c r="D1180" s="555"/>
      <c r="E1180" s="569"/>
      <c r="F1180" s="569"/>
      <c r="G1180" s="203"/>
    </row>
    <row r="1181" spans="1:239" s="204" customFormat="1" ht="15.75">
      <c r="A1181" s="558"/>
      <c r="B1181" s="532"/>
      <c r="C1181" s="530"/>
      <c r="D1181" s="531"/>
      <c r="E1181" s="575"/>
      <c r="F1181" s="576"/>
      <c r="G1181" s="203"/>
      <c r="H1181" s="203"/>
      <c r="I1181" s="203"/>
      <c r="J1181" s="203"/>
      <c r="K1181" s="203"/>
      <c r="L1181" s="203"/>
      <c r="M1181" s="203"/>
      <c r="N1181" s="203"/>
      <c r="O1181" s="203"/>
      <c r="P1181" s="203"/>
      <c r="Q1181" s="203"/>
      <c r="R1181" s="203"/>
      <c r="S1181" s="203"/>
      <c r="T1181" s="203"/>
      <c r="U1181" s="203"/>
      <c r="V1181" s="203"/>
      <c r="W1181" s="203"/>
      <c r="X1181" s="203"/>
      <c r="Y1181" s="203"/>
      <c r="Z1181" s="203"/>
      <c r="AA1181" s="203"/>
      <c r="AB1181" s="203"/>
      <c r="AC1181" s="203"/>
      <c r="AD1181" s="203"/>
      <c r="AE1181" s="203"/>
      <c r="AF1181" s="203"/>
      <c r="AG1181" s="203"/>
      <c r="AH1181" s="203"/>
      <c r="AI1181" s="203"/>
      <c r="AJ1181" s="203"/>
      <c r="AK1181" s="203"/>
      <c r="AL1181" s="203"/>
      <c r="AM1181" s="203"/>
      <c r="AN1181" s="203"/>
      <c r="AO1181" s="203"/>
      <c r="AP1181" s="203"/>
      <c r="AQ1181" s="203"/>
      <c r="AR1181" s="203"/>
      <c r="AS1181" s="203"/>
      <c r="AT1181" s="203"/>
      <c r="AU1181" s="203"/>
      <c r="AV1181" s="203"/>
      <c r="AW1181" s="203"/>
      <c r="AX1181" s="203"/>
      <c r="AY1181" s="203"/>
      <c r="AZ1181" s="203"/>
      <c r="BA1181" s="203"/>
      <c r="BB1181" s="203"/>
      <c r="BC1181" s="203"/>
      <c r="BD1181" s="203"/>
      <c r="BE1181" s="203"/>
      <c r="BF1181" s="203"/>
      <c r="BG1181" s="203"/>
      <c r="BH1181" s="203"/>
      <c r="BI1181" s="203"/>
      <c r="BJ1181" s="203"/>
      <c r="BK1181" s="203"/>
      <c r="BL1181" s="203"/>
      <c r="BM1181" s="203"/>
      <c r="BN1181" s="203"/>
      <c r="BO1181" s="203"/>
      <c r="BP1181" s="203"/>
      <c r="BQ1181" s="203"/>
      <c r="BR1181" s="203"/>
      <c r="BS1181" s="203"/>
      <c r="BT1181" s="203"/>
      <c r="BU1181" s="203"/>
      <c r="BV1181" s="203"/>
      <c r="BW1181" s="203"/>
      <c r="BX1181" s="203"/>
      <c r="BY1181" s="203"/>
      <c r="BZ1181" s="203"/>
      <c r="CA1181" s="203"/>
      <c r="CB1181" s="203"/>
      <c r="CC1181" s="203"/>
      <c r="CD1181" s="203"/>
      <c r="CE1181" s="203"/>
      <c r="CF1181" s="203"/>
      <c r="CG1181" s="203"/>
      <c r="CH1181" s="203"/>
      <c r="CI1181" s="203"/>
      <c r="CJ1181" s="203"/>
      <c r="CK1181" s="203"/>
      <c r="CL1181" s="203"/>
      <c r="CM1181" s="203"/>
      <c r="CN1181" s="203"/>
      <c r="CO1181" s="203"/>
      <c r="CP1181" s="203"/>
      <c r="CQ1181" s="203"/>
      <c r="CR1181" s="203"/>
      <c r="CS1181" s="203"/>
      <c r="CT1181" s="203"/>
      <c r="CU1181" s="203"/>
      <c r="CV1181" s="203"/>
      <c r="CW1181" s="203"/>
      <c r="CX1181" s="203"/>
      <c r="CY1181" s="203"/>
      <c r="CZ1181" s="203"/>
      <c r="DA1181" s="203"/>
      <c r="DB1181" s="203"/>
      <c r="DC1181" s="203"/>
      <c r="DD1181" s="203"/>
      <c r="DE1181" s="203"/>
      <c r="DF1181" s="203"/>
      <c r="DG1181" s="203"/>
      <c r="DH1181" s="203"/>
      <c r="DI1181" s="203"/>
      <c r="DJ1181" s="203"/>
      <c r="DK1181" s="203"/>
      <c r="DL1181" s="203"/>
      <c r="DM1181" s="203"/>
      <c r="DN1181" s="203"/>
      <c r="DO1181" s="203"/>
      <c r="DP1181" s="203"/>
      <c r="DQ1181" s="203"/>
      <c r="DR1181" s="203"/>
      <c r="DS1181" s="203"/>
      <c r="DT1181" s="203"/>
      <c r="DU1181" s="203"/>
      <c r="DV1181" s="203"/>
      <c r="DW1181" s="203"/>
      <c r="DX1181" s="203"/>
      <c r="DY1181" s="203"/>
      <c r="DZ1181" s="203"/>
      <c r="EA1181" s="203"/>
      <c r="EB1181" s="203"/>
      <c r="EC1181" s="203"/>
      <c r="ED1181" s="203"/>
      <c r="EE1181" s="203"/>
      <c r="EF1181" s="203"/>
      <c r="EG1181" s="203"/>
      <c r="EH1181" s="203"/>
      <c r="EI1181" s="203"/>
      <c r="EJ1181" s="203"/>
      <c r="EK1181" s="203"/>
      <c r="EL1181" s="203"/>
      <c r="EM1181" s="203"/>
      <c r="EN1181" s="203"/>
      <c r="EO1181" s="203"/>
      <c r="EP1181" s="203"/>
      <c r="EQ1181" s="203"/>
      <c r="ER1181" s="203"/>
      <c r="ES1181" s="203"/>
      <c r="ET1181" s="203"/>
      <c r="EU1181" s="203"/>
      <c r="EV1181" s="203"/>
      <c r="EW1181" s="203"/>
      <c r="EX1181" s="203"/>
      <c r="EY1181" s="203"/>
      <c r="EZ1181" s="203"/>
      <c r="FA1181" s="203"/>
      <c r="FB1181" s="203"/>
      <c r="FC1181" s="203"/>
      <c r="FD1181" s="203"/>
      <c r="FE1181" s="203"/>
      <c r="FF1181" s="203"/>
      <c r="FG1181" s="203"/>
      <c r="FH1181" s="203"/>
      <c r="FI1181" s="203"/>
      <c r="FJ1181" s="203"/>
      <c r="FK1181" s="203"/>
      <c r="FL1181" s="203"/>
      <c r="FM1181" s="203"/>
      <c r="FN1181" s="203"/>
      <c r="FO1181" s="203"/>
      <c r="FP1181" s="203"/>
      <c r="FQ1181" s="203"/>
      <c r="FR1181" s="203"/>
      <c r="FS1181" s="203"/>
      <c r="FT1181" s="203"/>
      <c r="FU1181" s="203"/>
      <c r="FV1181" s="203"/>
      <c r="FW1181" s="203"/>
      <c r="FX1181" s="203"/>
      <c r="FY1181" s="203"/>
      <c r="FZ1181" s="203"/>
      <c r="GA1181" s="203"/>
      <c r="GB1181" s="203"/>
      <c r="GC1181" s="203"/>
      <c r="GD1181" s="203"/>
      <c r="GE1181" s="203"/>
      <c r="GF1181" s="203"/>
      <c r="GG1181" s="203"/>
      <c r="GH1181" s="203"/>
      <c r="GI1181" s="203"/>
      <c r="GJ1181" s="203"/>
      <c r="GK1181" s="203"/>
      <c r="GL1181" s="203"/>
      <c r="GM1181" s="203"/>
      <c r="GN1181" s="203"/>
      <c r="GO1181" s="203"/>
      <c r="GP1181" s="203"/>
      <c r="GQ1181" s="203"/>
      <c r="GR1181" s="203"/>
      <c r="GS1181" s="203"/>
      <c r="GT1181" s="203"/>
      <c r="GU1181" s="203"/>
      <c r="GV1181" s="203"/>
      <c r="GW1181" s="203"/>
      <c r="GX1181" s="203"/>
      <c r="GY1181" s="203"/>
      <c r="GZ1181" s="203"/>
      <c r="HA1181" s="203"/>
      <c r="HB1181" s="203"/>
      <c r="HC1181" s="203"/>
      <c r="HD1181" s="203"/>
      <c r="HE1181" s="203"/>
      <c r="HF1181" s="203"/>
      <c r="HG1181" s="203"/>
      <c r="HH1181" s="203"/>
      <c r="HI1181" s="203"/>
      <c r="HJ1181" s="203"/>
      <c r="HK1181" s="203"/>
      <c r="HL1181" s="203"/>
      <c r="HM1181" s="203"/>
      <c r="HN1181" s="203"/>
      <c r="HO1181" s="203"/>
      <c r="HP1181" s="203"/>
      <c r="HQ1181" s="203"/>
      <c r="HR1181" s="203"/>
      <c r="HS1181" s="203"/>
      <c r="HT1181" s="203"/>
      <c r="HU1181" s="203"/>
      <c r="HV1181" s="203"/>
      <c r="HW1181" s="203"/>
      <c r="HX1181" s="203"/>
      <c r="HY1181" s="203"/>
      <c r="HZ1181" s="203"/>
      <c r="IA1181" s="203"/>
      <c r="IB1181" s="203"/>
      <c r="IC1181" s="203"/>
      <c r="ID1181" s="203"/>
      <c r="IE1181" s="203"/>
    </row>
    <row r="1182" spans="1:239" s="204" customFormat="1" ht="15.75">
      <c r="A1182" s="528"/>
      <c r="B1182" s="532"/>
      <c r="C1182" s="530"/>
      <c r="D1182" s="531"/>
      <c r="E1182" s="575"/>
      <c r="F1182" s="576"/>
      <c r="G1182" s="203"/>
      <c r="H1182" s="203"/>
      <c r="I1182" s="203"/>
      <c r="J1182" s="203"/>
      <c r="K1182" s="203"/>
      <c r="L1182" s="203"/>
      <c r="M1182" s="203"/>
      <c r="N1182" s="203"/>
      <c r="O1182" s="203"/>
      <c r="P1182" s="203"/>
      <c r="Q1182" s="203"/>
      <c r="R1182" s="203"/>
      <c r="S1182" s="203"/>
      <c r="T1182" s="203"/>
      <c r="U1182" s="203"/>
      <c r="V1182" s="203"/>
      <c r="W1182" s="203"/>
      <c r="X1182" s="203"/>
      <c r="Y1182" s="203"/>
      <c r="Z1182" s="203"/>
      <c r="AA1182" s="203"/>
      <c r="AB1182" s="203"/>
      <c r="AC1182" s="203"/>
      <c r="AD1182" s="203"/>
      <c r="AE1182" s="203"/>
      <c r="AF1182" s="203"/>
      <c r="AG1182" s="203"/>
      <c r="AH1182" s="203"/>
      <c r="AI1182" s="203"/>
      <c r="AJ1182" s="203"/>
      <c r="AK1182" s="203"/>
      <c r="AL1182" s="203"/>
      <c r="AM1182" s="203"/>
      <c r="AN1182" s="203"/>
      <c r="AO1182" s="203"/>
      <c r="AP1182" s="203"/>
      <c r="AQ1182" s="203"/>
      <c r="AR1182" s="203"/>
      <c r="AS1182" s="203"/>
      <c r="AT1182" s="203"/>
      <c r="AU1182" s="203"/>
      <c r="AV1182" s="203"/>
      <c r="AW1182" s="203"/>
      <c r="AX1182" s="203"/>
      <c r="AY1182" s="203"/>
      <c r="AZ1182" s="203"/>
      <c r="BA1182" s="203"/>
      <c r="BB1182" s="203"/>
      <c r="BC1182" s="203"/>
      <c r="BD1182" s="203"/>
      <c r="BE1182" s="203"/>
      <c r="BF1182" s="203"/>
      <c r="BG1182" s="203"/>
      <c r="BH1182" s="203"/>
      <c r="BI1182" s="203"/>
      <c r="BJ1182" s="203"/>
      <c r="BK1182" s="203"/>
      <c r="BL1182" s="203"/>
      <c r="BM1182" s="203"/>
      <c r="BN1182" s="203"/>
      <c r="BO1182" s="203"/>
      <c r="BP1182" s="203"/>
      <c r="BQ1182" s="203"/>
      <c r="BR1182" s="203"/>
      <c r="BS1182" s="203"/>
      <c r="BT1182" s="203"/>
      <c r="BU1182" s="203"/>
      <c r="BV1182" s="203"/>
      <c r="BW1182" s="203"/>
      <c r="BX1182" s="203"/>
      <c r="BY1182" s="203"/>
      <c r="BZ1182" s="203"/>
      <c r="CA1182" s="203"/>
      <c r="CB1182" s="203"/>
      <c r="CC1182" s="203"/>
      <c r="CD1182" s="203"/>
      <c r="CE1182" s="203"/>
      <c r="CF1182" s="203"/>
      <c r="CG1182" s="203"/>
      <c r="CH1182" s="203"/>
      <c r="CI1182" s="203"/>
      <c r="CJ1182" s="203"/>
      <c r="CK1182" s="203"/>
      <c r="CL1182" s="203"/>
      <c r="CM1182" s="203"/>
      <c r="CN1182" s="203"/>
      <c r="CO1182" s="203"/>
      <c r="CP1182" s="203"/>
      <c r="CQ1182" s="203"/>
      <c r="CR1182" s="203"/>
      <c r="CS1182" s="203"/>
      <c r="CT1182" s="203"/>
      <c r="CU1182" s="203"/>
      <c r="CV1182" s="203"/>
      <c r="CW1182" s="203"/>
      <c r="CX1182" s="203"/>
      <c r="CY1182" s="203"/>
      <c r="CZ1182" s="203"/>
      <c r="DA1182" s="203"/>
      <c r="DB1182" s="203"/>
      <c r="DC1182" s="203"/>
      <c r="DD1182" s="203"/>
      <c r="DE1182" s="203"/>
      <c r="DF1182" s="203"/>
      <c r="DG1182" s="203"/>
      <c r="DH1182" s="203"/>
      <c r="DI1182" s="203"/>
      <c r="DJ1182" s="203"/>
      <c r="DK1182" s="203"/>
      <c r="DL1182" s="203"/>
      <c r="DM1182" s="203"/>
      <c r="DN1182" s="203"/>
      <c r="DO1182" s="203"/>
      <c r="DP1182" s="203"/>
      <c r="DQ1182" s="203"/>
      <c r="DR1182" s="203"/>
      <c r="DS1182" s="203"/>
      <c r="DT1182" s="203"/>
      <c r="DU1182" s="203"/>
      <c r="DV1182" s="203"/>
      <c r="DW1182" s="203"/>
      <c r="DX1182" s="203"/>
      <c r="DY1182" s="203"/>
      <c r="DZ1182" s="203"/>
      <c r="EA1182" s="203"/>
      <c r="EB1182" s="203"/>
      <c r="EC1182" s="203"/>
      <c r="ED1182" s="203"/>
      <c r="EE1182" s="203"/>
      <c r="EF1182" s="203"/>
      <c r="EG1182" s="203"/>
      <c r="EH1182" s="203"/>
      <c r="EI1182" s="203"/>
      <c r="EJ1182" s="203"/>
      <c r="EK1182" s="203"/>
      <c r="EL1182" s="203"/>
      <c r="EM1182" s="203"/>
      <c r="EN1182" s="203"/>
      <c r="EO1182" s="203"/>
      <c r="EP1182" s="203"/>
      <c r="EQ1182" s="203"/>
      <c r="ER1182" s="203"/>
      <c r="ES1182" s="203"/>
      <c r="ET1182" s="203"/>
      <c r="EU1182" s="203"/>
      <c r="EV1182" s="203"/>
      <c r="EW1182" s="203"/>
      <c r="EX1182" s="203"/>
      <c r="EY1182" s="203"/>
      <c r="EZ1182" s="203"/>
      <c r="FA1182" s="203"/>
      <c r="FB1182" s="203"/>
      <c r="FC1182" s="203"/>
      <c r="FD1182" s="203"/>
      <c r="FE1182" s="203"/>
      <c r="FF1182" s="203"/>
      <c r="FG1182" s="203"/>
      <c r="FH1182" s="203"/>
      <c r="FI1182" s="203"/>
      <c r="FJ1182" s="203"/>
      <c r="FK1182" s="203"/>
      <c r="FL1182" s="203"/>
      <c r="FM1182" s="203"/>
      <c r="FN1182" s="203"/>
      <c r="FO1182" s="203"/>
      <c r="FP1182" s="203"/>
      <c r="FQ1182" s="203"/>
      <c r="FR1182" s="203"/>
      <c r="FS1182" s="203"/>
      <c r="FT1182" s="203"/>
      <c r="FU1182" s="203"/>
      <c r="FV1182" s="203"/>
      <c r="FW1182" s="203"/>
      <c r="FX1182" s="203"/>
      <c r="FY1182" s="203"/>
      <c r="FZ1182" s="203"/>
      <c r="GA1182" s="203"/>
      <c r="GB1182" s="203"/>
      <c r="GC1182" s="203"/>
      <c r="GD1182" s="203"/>
      <c r="GE1182" s="203"/>
      <c r="GF1182" s="203"/>
      <c r="GG1182" s="203"/>
      <c r="GH1182" s="203"/>
      <c r="GI1182" s="203"/>
      <c r="GJ1182" s="203"/>
      <c r="GK1182" s="203"/>
      <c r="GL1182" s="203"/>
      <c r="GM1182" s="203"/>
      <c r="GN1182" s="203"/>
      <c r="GO1182" s="203"/>
      <c r="GP1182" s="203"/>
      <c r="GQ1182" s="203"/>
      <c r="GR1182" s="203"/>
      <c r="GS1182" s="203"/>
      <c r="GT1182" s="203"/>
      <c r="GU1182" s="203"/>
      <c r="GV1182" s="203"/>
      <c r="GW1182" s="203"/>
      <c r="GX1182" s="203"/>
      <c r="GY1182" s="203"/>
      <c r="GZ1182" s="203"/>
      <c r="HA1182" s="203"/>
      <c r="HB1182" s="203"/>
      <c r="HC1182" s="203"/>
      <c r="HD1182" s="203"/>
      <c r="HE1182" s="203"/>
      <c r="HF1182" s="203"/>
      <c r="HG1182" s="203"/>
      <c r="HH1182" s="203"/>
      <c r="HI1182" s="203"/>
      <c r="HJ1182" s="203"/>
      <c r="HK1182" s="203"/>
      <c r="HL1182" s="203"/>
      <c r="HM1182" s="203"/>
      <c r="HN1182" s="203"/>
      <c r="HO1182" s="203"/>
      <c r="HP1182" s="203"/>
      <c r="HQ1182" s="203"/>
      <c r="HR1182" s="203"/>
      <c r="HS1182" s="203"/>
      <c r="HT1182" s="203"/>
      <c r="HU1182" s="203"/>
      <c r="HV1182" s="203"/>
      <c r="HW1182" s="203"/>
      <c r="HX1182" s="203"/>
      <c r="HY1182" s="203"/>
      <c r="HZ1182" s="203"/>
      <c r="IA1182" s="203"/>
      <c r="IB1182" s="203"/>
      <c r="IC1182" s="203"/>
      <c r="ID1182" s="203"/>
      <c r="IE1182" s="203"/>
    </row>
    <row r="1183" spans="1:239" s="204" customFormat="1" ht="12.75">
      <c r="A1183" s="558"/>
      <c r="B1183" s="565"/>
      <c r="C1183" s="563"/>
      <c r="D1183" s="563"/>
      <c r="E1183" s="574"/>
      <c r="F1183" s="574"/>
      <c r="G1183" s="203"/>
      <c r="H1183" s="203"/>
      <c r="I1183" s="203"/>
      <c r="J1183" s="203"/>
      <c r="K1183" s="203"/>
      <c r="L1183" s="203"/>
      <c r="M1183" s="203"/>
      <c r="N1183" s="203"/>
      <c r="O1183" s="203"/>
      <c r="P1183" s="203"/>
      <c r="Q1183" s="203"/>
      <c r="R1183" s="203"/>
      <c r="S1183" s="203"/>
      <c r="T1183" s="203"/>
      <c r="U1183" s="203"/>
      <c r="V1183" s="203"/>
      <c r="W1183" s="203"/>
      <c r="X1183" s="203"/>
      <c r="Y1183" s="203"/>
      <c r="Z1183" s="203"/>
      <c r="AA1183" s="203"/>
      <c r="AB1183" s="203"/>
      <c r="AC1183" s="203"/>
      <c r="AD1183" s="203"/>
      <c r="AE1183" s="203"/>
      <c r="AF1183" s="203"/>
      <c r="AG1183" s="203"/>
      <c r="AH1183" s="203"/>
      <c r="AI1183" s="203"/>
      <c r="AJ1183" s="203"/>
      <c r="AK1183" s="203"/>
      <c r="AL1183" s="203"/>
      <c r="AM1183" s="203"/>
      <c r="AN1183" s="203"/>
      <c r="AO1183" s="203"/>
      <c r="AP1183" s="203"/>
      <c r="AQ1183" s="203"/>
      <c r="AR1183" s="203"/>
      <c r="AS1183" s="203"/>
      <c r="AT1183" s="203"/>
      <c r="AU1183" s="203"/>
      <c r="AV1183" s="203"/>
      <c r="AW1183" s="203"/>
      <c r="AX1183" s="203"/>
      <c r="AY1183" s="203"/>
      <c r="AZ1183" s="203"/>
      <c r="BA1183" s="203"/>
      <c r="BB1183" s="203"/>
      <c r="BC1183" s="203"/>
      <c r="BD1183" s="203"/>
      <c r="BE1183" s="203"/>
      <c r="BF1183" s="203"/>
      <c r="BG1183" s="203"/>
      <c r="BH1183" s="203"/>
      <c r="BI1183" s="203"/>
      <c r="BJ1183" s="203"/>
      <c r="BK1183" s="203"/>
      <c r="BL1183" s="203"/>
      <c r="BM1183" s="203"/>
      <c r="BN1183" s="203"/>
      <c r="BO1183" s="203"/>
      <c r="BP1183" s="203"/>
      <c r="BQ1183" s="203"/>
      <c r="BR1183" s="203"/>
      <c r="BS1183" s="203"/>
      <c r="BT1183" s="203"/>
      <c r="BU1183" s="203"/>
      <c r="BV1183" s="203"/>
      <c r="BW1183" s="203"/>
      <c r="BX1183" s="203"/>
      <c r="BY1183" s="203"/>
      <c r="BZ1183" s="203"/>
      <c r="CA1183" s="203"/>
      <c r="CB1183" s="203"/>
      <c r="CC1183" s="203"/>
      <c r="CD1183" s="203"/>
      <c r="CE1183" s="203"/>
      <c r="CF1183" s="203"/>
      <c r="CG1183" s="203"/>
      <c r="CH1183" s="203"/>
      <c r="CI1183" s="203"/>
      <c r="CJ1183" s="203"/>
      <c r="CK1183" s="203"/>
      <c r="CL1183" s="203"/>
      <c r="CM1183" s="203"/>
      <c r="CN1183" s="203"/>
      <c r="CO1183" s="203"/>
      <c r="CP1183" s="203"/>
      <c r="CQ1183" s="203"/>
      <c r="CR1183" s="203"/>
      <c r="CS1183" s="203"/>
      <c r="CT1183" s="203"/>
      <c r="CU1183" s="203"/>
      <c r="CV1183" s="203"/>
      <c r="CW1183" s="203"/>
      <c r="CX1183" s="203"/>
      <c r="CY1183" s="203"/>
      <c r="CZ1183" s="203"/>
      <c r="DA1183" s="203"/>
      <c r="DB1183" s="203"/>
      <c r="DC1183" s="203"/>
      <c r="DD1183" s="203"/>
      <c r="DE1183" s="203"/>
      <c r="DF1183" s="203"/>
      <c r="DG1183" s="203"/>
      <c r="DH1183" s="203"/>
      <c r="DI1183" s="203"/>
      <c r="DJ1183" s="203"/>
      <c r="DK1183" s="203"/>
      <c r="DL1183" s="203"/>
      <c r="DM1183" s="203"/>
      <c r="DN1183" s="203"/>
      <c r="DO1183" s="203"/>
      <c r="DP1183" s="203"/>
      <c r="DQ1183" s="203"/>
      <c r="DR1183" s="203"/>
      <c r="DS1183" s="203"/>
      <c r="DT1183" s="203"/>
      <c r="DU1183" s="203"/>
      <c r="DV1183" s="203"/>
      <c r="DW1183" s="203"/>
      <c r="DX1183" s="203"/>
      <c r="DY1183" s="203"/>
      <c r="DZ1183" s="203"/>
      <c r="EA1183" s="203"/>
      <c r="EB1183" s="203"/>
      <c r="EC1183" s="203"/>
      <c r="ED1183" s="203"/>
      <c r="EE1183" s="203"/>
      <c r="EF1183" s="203"/>
      <c r="EG1183" s="203"/>
      <c r="EH1183" s="203"/>
      <c r="EI1183" s="203"/>
      <c r="EJ1183" s="203"/>
      <c r="EK1183" s="203"/>
      <c r="EL1183" s="203"/>
      <c r="EM1183" s="203"/>
      <c r="EN1183" s="203"/>
      <c r="EO1183" s="203"/>
      <c r="EP1183" s="203"/>
      <c r="EQ1183" s="203"/>
      <c r="ER1183" s="203"/>
      <c r="ES1183" s="203"/>
      <c r="ET1183" s="203"/>
      <c r="EU1183" s="203"/>
      <c r="EV1183" s="203"/>
      <c r="EW1183" s="203"/>
      <c r="EX1183" s="203"/>
      <c r="EY1183" s="203"/>
      <c r="EZ1183" s="203"/>
      <c r="FA1183" s="203"/>
      <c r="FB1183" s="203"/>
      <c r="FC1183" s="203"/>
      <c r="FD1183" s="203"/>
      <c r="FE1183" s="203"/>
      <c r="FF1183" s="203"/>
      <c r="FG1183" s="203"/>
      <c r="FH1183" s="203"/>
      <c r="FI1183" s="203"/>
      <c r="FJ1183" s="203"/>
      <c r="FK1183" s="203"/>
      <c r="FL1183" s="203"/>
      <c r="FM1183" s="203"/>
      <c r="FN1183" s="203"/>
      <c r="FO1183" s="203"/>
      <c r="FP1183" s="203"/>
      <c r="FQ1183" s="203"/>
      <c r="FR1183" s="203"/>
      <c r="FS1183" s="203"/>
      <c r="FT1183" s="203"/>
      <c r="FU1183" s="203"/>
      <c r="FV1183" s="203"/>
      <c r="FW1183" s="203"/>
      <c r="FX1183" s="203"/>
      <c r="FY1183" s="203"/>
      <c r="FZ1183" s="203"/>
      <c r="GA1183" s="203"/>
      <c r="GB1183" s="203"/>
      <c r="GC1183" s="203"/>
      <c r="GD1183" s="203"/>
      <c r="GE1183" s="203"/>
      <c r="GF1183" s="203"/>
      <c r="GG1183" s="203"/>
      <c r="GH1183" s="203"/>
      <c r="GI1183" s="203"/>
      <c r="GJ1183" s="203"/>
      <c r="GK1183" s="203"/>
      <c r="GL1183" s="203"/>
      <c r="GM1183" s="203"/>
      <c r="GN1183" s="203"/>
      <c r="GO1183" s="203"/>
      <c r="GP1183" s="203"/>
      <c r="GQ1183" s="203"/>
      <c r="GR1183" s="203"/>
      <c r="GS1183" s="203"/>
      <c r="GT1183" s="203"/>
      <c r="GU1183" s="203"/>
      <c r="GV1183" s="203"/>
      <c r="GW1183" s="203"/>
      <c r="GX1183" s="203"/>
      <c r="GY1183" s="203"/>
      <c r="GZ1183" s="203"/>
      <c r="HA1183" s="203"/>
      <c r="HB1183" s="203"/>
      <c r="HC1183" s="203"/>
      <c r="HD1183" s="203"/>
      <c r="HE1183" s="203"/>
      <c r="HF1183" s="203"/>
      <c r="HG1183" s="203"/>
      <c r="HH1183" s="203"/>
      <c r="HI1183" s="203"/>
      <c r="HJ1183" s="203"/>
      <c r="HK1183" s="203"/>
      <c r="HL1183" s="203"/>
      <c r="HM1183" s="203"/>
      <c r="HN1183" s="203"/>
      <c r="HO1183" s="203"/>
      <c r="HP1183" s="203"/>
      <c r="HQ1183" s="203"/>
      <c r="HR1183" s="203"/>
      <c r="HS1183" s="203"/>
      <c r="HT1183" s="203"/>
      <c r="HU1183" s="203"/>
      <c r="HV1183" s="203"/>
      <c r="HW1183" s="203"/>
      <c r="HX1183" s="203"/>
      <c r="HY1183" s="203"/>
      <c r="HZ1183" s="203"/>
      <c r="IA1183" s="203"/>
      <c r="IB1183" s="203"/>
      <c r="IC1183" s="203"/>
      <c r="ID1183" s="203"/>
      <c r="IE1183" s="203"/>
    </row>
    <row r="1184" spans="1:239" s="205" customFormat="1" ht="15.75">
      <c r="A1184" s="528"/>
      <c r="B1184" s="554"/>
      <c r="C1184" s="555"/>
      <c r="D1184" s="555"/>
      <c r="E1184" s="569"/>
      <c r="F1184" s="569"/>
      <c r="G1184" s="203"/>
    </row>
    <row r="1185" spans="1:239" s="205" customFormat="1" ht="15.75">
      <c r="A1185" s="528"/>
      <c r="B1185" s="554"/>
      <c r="C1185" s="555"/>
      <c r="D1185" s="555"/>
      <c r="E1185" s="569"/>
      <c r="F1185" s="569"/>
      <c r="G1185" s="203"/>
    </row>
    <row r="1186" spans="1:239" s="205" customFormat="1" ht="12.75">
      <c r="A1186" s="561"/>
      <c r="B1186" s="554"/>
      <c r="C1186" s="555"/>
      <c r="D1186" s="555"/>
      <c r="E1186" s="569"/>
      <c r="F1186" s="569"/>
      <c r="G1186" s="203"/>
    </row>
    <row r="1187" spans="1:239" s="204" customFormat="1" ht="12.75">
      <c r="A1187" s="553"/>
      <c r="B1187" s="554"/>
      <c r="C1187" s="555"/>
      <c r="D1187" s="555"/>
      <c r="E1187" s="569"/>
      <c r="F1187" s="569"/>
      <c r="G1187" s="203"/>
      <c r="H1187" s="203"/>
      <c r="I1187" s="203"/>
      <c r="J1187" s="203"/>
      <c r="K1187" s="203"/>
      <c r="L1187" s="203"/>
      <c r="M1187" s="203"/>
      <c r="N1187" s="203"/>
      <c r="O1187" s="203"/>
      <c r="P1187" s="203"/>
      <c r="Q1187" s="203"/>
      <c r="R1187" s="203"/>
      <c r="S1187" s="203"/>
      <c r="T1187" s="203"/>
      <c r="U1187" s="203"/>
      <c r="V1187" s="203"/>
      <c r="W1187" s="203"/>
      <c r="X1187" s="203"/>
      <c r="Y1187" s="203"/>
      <c r="Z1187" s="203"/>
      <c r="AA1187" s="203"/>
      <c r="AB1187" s="203"/>
      <c r="AC1187" s="203"/>
      <c r="AD1187" s="203"/>
      <c r="AE1187" s="203"/>
      <c r="AF1187" s="203"/>
      <c r="AG1187" s="203"/>
      <c r="AH1187" s="203"/>
      <c r="AI1187" s="203"/>
      <c r="AJ1187" s="203"/>
      <c r="AK1187" s="203"/>
      <c r="AL1187" s="203"/>
      <c r="AM1187" s="203"/>
      <c r="AN1187" s="203"/>
      <c r="AO1187" s="203"/>
      <c r="AP1187" s="203"/>
      <c r="AQ1187" s="203"/>
      <c r="AR1187" s="203"/>
      <c r="AS1187" s="203"/>
      <c r="AT1187" s="203"/>
      <c r="AU1187" s="203"/>
      <c r="AV1187" s="203"/>
      <c r="AW1187" s="203"/>
      <c r="AX1187" s="203"/>
      <c r="AY1187" s="203"/>
      <c r="AZ1187" s="203"/>
      <c r="BA1187" s="203"/>
      <c r="BB1187" s="203"/>
      <c r="BC1187" s="203"/>
      <c r="BD1187" s="203"/>
      <c r="BE1187" s="203"/>
      <c r="BF1187" s="203"/>
      <c r="BG1187" s="203"/>
      <c r="BH1187" s="203"/>
      <c r="BI1187" s="203"/>
      <c r="BJ1187" s="203"/>
      <c r="BK1187" s="203"/>
      <c r="BL1187" s="203"/>
      <c r="BM1187" s="203"/>
      <c r="BN1187" s="203"/>
      <c r="BO1187" s="203"/>
      <c r="BP1187" s="203"/>
      <c r="BQ1187" s="203"/>
      <c r="BR1187" s="203"/>
      <c r="BS1187" s="203"/>
      <c r="BT1187" s="203"/>
      <c r="BU1187" s="203"/>
      <c r="BV1187" s="203"/>
      <c r="BW1187" s="203"/>
      <c r="BX1187" s="203"/>
      <c r="BY1187" s="203"/>
      <c r="BZ1187" s="203"/>
      <c r="CA1187" s="203"/>
      <c r="CB1187" s="203"/>
      <c r="CC1187" s="203"/>
      <c r="CD1187" s="203"/>
      <c r="CE1187" s="203"/>
      <c r="CF1187" s="203"/>
      <c r="CG1187" s="203"/>
      <c r="CH1187" s="203"/>
      <c r="CI1187" s="203"/>
      <c r="CJ1187" s="203"/>
      <c r="CK1187" s="203"/>
      <c r="CL1187" s="203"/>
      <c r="CM1187" s="203"/>
      <c r="CN1187" s="203"/>
      <c r="CO1187" s="203"/>
      <c r="CP1187" s="203"/>
      <c r="CQ1187" s="203"/>
      <c r="CR1187" s="203"/>
      <c r="CS1187" s="203"/>
      <c r="CT1187" s="203"/>
      <c r="CU1187" s="203"/>
      <c r="CV1187" s="203"/>
      <c r="CW1187" s="203"/>
      <c r="CX1187" s="203"/>
      <c r="CY1187" s="203"/>
      <c r="CZ1187" s="203"/>
      <c r="DA1187" s="203"/>
      <c r="DB1187" s="203"/>
      <c r="DC1187" s="203"/>
      <c r="DD1187" s="203"/>
      <c r="DE1187" s="203"/>
      <c r="DF1187" s="203"/>
      <c r="DG1187" s="203"/>
      <c r="DH1187" s="203"/>
      <c r="DI1187" s="203"/>
      <c r="DJ1187" s="203"/>
      <c r="DK1187" s="203"/>
      <c r="DL1187" s="203"/>
      <c r="DM1187" s="203"/>
      <c r="DN1187" s="203"/>
      <c r="DO1187" s="203"/>
      <c r="DP1187" s="203"/>
      <c r="DQ1187" s="203"/>
      <c r="DR1187" s="203"/>
      <c r="DS1187" s="203"/>
      <c r="DT1187" s="203"/>
      <c r="DU1187" s="203"/>
      <c r="DV1187" s="203"/>
      <c r="DW1187" s="203"/>
      <c r="DX1187" s="203"/>
      <c r="DY1187" s="203"/>
      <c r="DZ1187" s="203"/>
      <c r="EA1187" s="203"/>
      <c r="EB1187" s="203"/>
      <c r="EC1187" s="203"/>
      <c r="ED1187" s="203"/>
      <c r="EE1187" s="203"/>
      <c r="EF1187" s="203"/>
      <c r="EG1187" s="203"/>
      <c r="EH1187" s="203"/>
      <c r="EI1187" s="203"/>
      <c r="EJ1187" s="203"/>
      <c r="EK1187" s="203"/>
      <c r="EL1187" s="203"/>
      <c r="EM1187" s="203"/>
      <c r="EN1187" s="203"/>
      <c r="EO1187" s="203"/>
      <c r="EP1187" s="203"/>
      <c r="EQ1187" s="203"/>
      <c r="ER1187" s="203"/>
      <c r="ES1187" s="203"/>
      <c r="ET1187" s="203"/>
      <c r="EU1187" s="203"/>
      <c r="EV1187" s="203"/>
      <c r="EW1187" s="203"/>
      <c r="EX1187" s="203"/>
      <c r="EY1187" s="203"/>
      <c r="EZ1187" s="203"/>
      <c r="FA1187" s="203"/>
      <c r="FB1187" s="203"/>
      <c r="FC1187" s="203"/>
      <c r="FD1187" s="203"/>
      <c r="FE1187" s="203"/>
      <c r="FF1187" s="203"/>
      <c r="FG1187" s="203"/>
      <c r="FH1187" s="203"/>
      <c r="FI1187" s="203"/>
      <c r="FJ1187" s="203"/>
      <c r="FK1187" s="203"/>
      <c r="FL1187" s="203"/>
      <c r="FM1187" s="203"/>
      <c r="FN1187" s="203"/>
      <c r="FO1187" s="203"/>
      <c r="FP1187" s="203"/>
      <c r="FQ1187" s="203"/>
      <c r="FR1187" s="203"/>
      <c r="FS1187" s="203"/>
      <c r="FT1187" s="203"/>
      <c r="FU1187" s="203"/>
      <c r="FV1187" s="203"/>
      <c r="FW1187" s="203"/>
      <c r="FX1187" s="203"/>
      <c r="FY1187" s="203"/>
      <c r="FZ1187" s="203"/>
      <c r="GA1187" s="203"/>
      <c r="GB1187" s="203"/>
      <c r="GC1187" s="203"/>
      <c r="GD1187" s="203"/>
      <c r="GE1187" s="203"/>
      <c r="GF1187" s="203"/>
      <c r="GG1187" s="203"/>
      <c r="GH1187" s="203"/>
      <c r="GI1187" s="203"/>
      <c r="GJ1187" s="203"/>
      <c r="GK1187" s="203"/>
      <c r="GL1187" s="203"/>
      <c r="GM1187" s="203"/>
      <c r="GN1187" s="203"/>
      <c r="GO1187" s="203"/>
      <c r="GP1187" s="203"/>
      <c r="GQ1187" s="203"/>
      <c r="GR1187" s="203"/>
      <c r="GS1187" s="203"/>
      <c r="GT1187" s="203"/>
      <c r="GU1187" s="203"/>
      <c r="GV1187" s="203"/>
      <c r="GW1187" s="203"/>
      <c r="GX1187" s="203"/>
      <c r="GY1187" s="203"/>
      <c r="GZ1187" s="203"/>
      <c r="HA1187" s="203"/>
      <c r="HB1187" s="203"/>
      <c r="HC1187" s="203"/>
      <c r="HD1187" s="203"/>
      <c r="HE1187" s="203"/>
      <c r="HF1187" s="203"/>
      <c r="HG1187" s="203"/>
      <c r="HH1187" s="203"/>
      <c r="HI1187" s="203"/>
      <c r="HJ1187" s="203"/>
      <c r="HK1187" s="203"/>
      <c r="HL1187" s="203"/>
      <c r="HM1187" s="203"/>
      <c r="HN1187" s="203"/>
      <c r="HO1187" s="203"/>
      <c r="HP1187" s="203"/>
      <c r="HQ1187" s="203"/>
      <c r="HR1187" s="203"/>
      <c r="HS1187" s="203"/>
      <c r="HT1187" s="203"/>
      <c r="HU1187" s="203"/>
      <c r="HV1187" s="203"/>
      <c r="HW1187" s="203"/>
      <c r="HX1187" s="203"/>
      <c r="HY1187" s="203"/>
      <c r="HZ1187" s="203"/>
      <c r="IA1187" s="203"/>
      <c r="IB1187" s="203"/>
      <c r="IC1187" s="203"/>
      <c r="ID1187" s="203"/>
      <c r="IE1187" s="203"/>
    </row>
    <row r="1188" spans="1:239" s="204" customFormat="1" ht="12.75">
      <c r="A1188" s="558"/>
      <c r="B1188" s="554"/>
      <c r="C1188" s="555"/>
      <c r="D1188" s="555"/>
      <c r="E1188" s="569"/>
      <c r="F1188" s="569"/>
      <c r="G1188" s="203"/>
      <c r="H1188" s="203"/>
      <c r="I1188" s="203"/>
      <c r="J1188" s="203"/>
      <c r="K1188" s="203"/>
      <c r="L1188" s="203"/>
      <c r="M1188" s="203"/>
      <c r="N1188" s="203"/>
      <c r="O1188" s="203"/>
      <c r="P1188" s="203"/>
      <c r="Q1188" s="203"/>
      <c r="R1188" s="203"/>
      <c r="S1188" s="203"/>
      <c r="T1188" s="203"/>
      <c r="U1188" s="203"/>
      <c r="V1188" s="203"/>
      <c r="W1188" s="203"/>
      <c r="X1188" s="203"/>
      <c r="Y1188" s="203"/>
      <c r="Z1188" s="203"/>
      <c r="AA1188" s="203"/>
      <c r="AB1188" s="203"/>
      <c r="AC1188" s="203"/>
      <c r="AD1188" s="203"/>
      <c r="AE1188" s="203"/>
      <c r="AF1188" s="203"/>
      <c r="AG1188" s="203"/>
      <c r="AH1188" s="203"/>
      <c r="AI1188" s="203"/>
      <c r="AJ1188" s="203"/>
      <c r="AK1188" s="203"/>
      <c r="AL1188" s="203"/>
      <c r="AM1188" s="203"/>
      <c r="AN1188" s="203"/>
      <c r="AO1188" s="203"/>
      <c r="AP1188" s="203"/>
      <c r="AQ1188" s="203"/>
      <c r="AR1188" s="203"/>
      <c r="AS1188" s="203"/>
      <c r="AT1188" s="203"/>
      <c r="AU1188" s="203"/>
      <c r="AV1188" s="203"/>
      <c r="AW1188" s="203"/>
      <c r="AX1188" s="203"/>
      <c r="AY1188" s="203"/>
      <c r="AZ1188" s="203"/>
      <c r="BA1188" s="203"/>
      <c r="BB1188" s="203"/>
      <c r="BC1188" s="203"/>
      <c r="BD1188" s="203"/>
      <c r="BE1188" s="203"/>
      <c r="BF1188" s="203"/>
      <c r="BG1188" s="203"/>
      <c r="BH1188" s="203"/>
      <c r="BI1188" s="203"/>
      <c r="BJ1188" s="203"/>
      <c r="BK1188" s="203"/>
      <c r="BL1188" s="203"/>
      <c r="BM1188" s="203"/>
      <c r="BN1188" s="203"/>
      <c r="BO1188" s="203"/>
      <c r="BP1188" s="203"/>
      <c r="BQ1188" s="203"/>
      <c r="BR1188" s="203"/>
      <c r="BS1188" s="203"/>
      <c r="BT1188" s="203"/>
      <c r="BU1188" s="203"/>
      <c r="BV1188" s="203"/>
      <c r="BW1188" s="203"/>
      <c r="BX1188" s="203"/>
      <c r="BY1188" s="203"/>
      <c r="BZ1188" s="203"/>
      <c r="CA1188" s="203"/>
      <c r="CB1188" s="203"/>
      <c r="CC1188" s="203"/>
      <c r="CD1188" s="203"/>
      <c r="CE1188" s="203"/>
      <c r="CF1188" s="203"/>
      <c r="CG1188" s="203"/>
      <c r="CH1188" s="203"/>
      <c r="CI1188" s="203"/>
      <c r="CJ1188" s="203"/>
      <c r="CK1188" s="203"/>
      <c r="CL1188" s="203"/>
      <c r="CM1188" s="203"/>
      <c r="CN1188" s="203"/>
      <c r="CO1188" s="203"/>
      <c r="CP1188" s="203"/>
      <c r="CQ1188" s="203"/>
      <c r="CR1188" s="203"/>
      <c r="CS1188" s="203"/>
      <c r="CT1188" s="203"/>
      <c r="CU1188" s="203"/>
      <c r="CV1188" s="203"/>
      <c r="CW1188" s="203"/>
      <c r="CX1188" s="203"/>
      <c r="CY1188" s="203"/>
      <c r="CZ1188" s="203"/>
      <c r="DA1188" s="203"/>
      <c r="DB1188" s="203"/>
      <c r="DC1188" s="203"/>
      <c r="DD1188" s="203"/>
      <c r="DE1188" s="203"/>
      <c r="DF1188" s="203"/>
      <c r="DG1188" s="203"/>
      <c r="DH1188" s="203"/>
      <c r="DI1188" s="203"/>
      <c r="DJ1188" s="203"/>
      <c r="DK1188" s="203"/>
      <c r="DL1188" s="203"/>
      <c r="DM1188" s="203"/>
      <c r="DN1188" s="203"/>
      <c r="DO1188" s="203"/>
      <c r="DP1188" s="203"/>
      <c r="DQ1188" s="203"/>
      <c r="DR1188" s="203"/>
      <c r="DS1188" s="203"/>
      <c r="DT1188" s="203"/>
      <c r="DU1188" s="203"/>
      <c r="DV1188" s="203"/>
      <c r="DW1188" s="203"/>
      <c r="DX1188" s="203"/>
      <c r="DY1188" s="203"/>
      <c r="DZ1188" s="203"/>
      <c r="EA1188" s="203"/>
      <c r="EB1188" s="203"/>
      <c r="EC1188" s="203"/>
      <c r="ED1188" s="203"/>
      <c r="EE1188" s="203"/>
      <c r="EF1188" s="203"/>
      <c r="EG1188" s="203"/>
      <c r="EH1188" s="203"/>
      <c r="EI1188" s="203"/>
      <c r="EJ1188" s="203"/>
      <c r="EK1188" s="203"/>
      <c r="EL1188" s="203"/>
      <c r="EM1188" s="203"/>
      <c r="EN1188" s="203"/>
      <c r="EO1188" s="203"/>
      <c r="EP1188" s="203"/>
      <c r="EQ1188" s="203"/>
      <c r="ER1188" s="203"/>
      <c r="ES1188" s="203"/>
      <c r="ET1188" s="203"/>
      <c r="EU1188" s="203"/>
      <c r="EV1188" s="203"/>
      <c r="EW1188" s="203"/>
      <c r="EX1188" s="203"/>
      <c r="EY1188" s="203"/>
      <c r="EZ1188" s="203"/>
      <c r="FA1188" s="203"/>
      <c r="FB1188" s="203"/>
      <c r="FC1188" s="203"/>
      <c r="FD1188" s="203"/>
      <c r="FE1188" s="203"/>
      <c r="FF1188" s="203"/>
      <c r="FG1188" s="203"/>
      <c r="FH1188" s="203"/>
      <c r="FI1188" s="203"/>
      <c r="FJ1188" s="203"/>
      <c r="FK1188" s="203"/>
      <c r="FL1188" s="203"/>
      <c r="FM1188" s="203"/>
      <c r="FN1188" s="203"/>
      <c r="FO1188" s="203"/>
      <c r="FP1188" s="203"/>
      <c r="FQ1188" s="203"/>
      <c r="FR1188" s="203"/>
      <c r="FS1188" s="203"/>
      <c r="FT1188" s="203"/>
      <c r="FU1188" s="203"/>
      <c r="FV1188" s="203"/>
      <c r="FW1188" s="203"/>
      <c r="FX1188" s="203"/>
      <c r="FY1188" s="203"/>
      <c r="FZ1188" s="203"/>
      <c r="GA1188" s="203"/>
      <c r="GB1188" s="203"/>
      <c r="GC1188" s="203"/>
      <c r="GD1188" s="203"/>
      <c r="GE1188" s="203"/>
      <c r="GF1188" s="203"/>
      <c r="GG1188" s="203"/>
      <c r="GH1188" s="203"/>
      <c r="GI1188" s="203"/>
      <c r="GJ1188" s="203"/>
      <c r="GK1188" s="203"/>
      <c r="GL1188" s="203"/>
      <c r="GM1188" s="203"/>
      <c r="GN1188" s="203"/>
      <c r="GO1188" s="203"/>
      <c r="GP1188" s="203"/>
      <c r="GQ1188" s="203"/>
      <c r="GR1188" s="203"/>
      <c r="GS1188" s="203"/>
      <c r="GT1188" s="203"/>
      <c r="GU1188" s="203"/>
      <c r="GV1188" s="203"/>
      <c r="GW1188" s="203"/>
      <c r="GX1188" s="203"/>
      <c r="GY1188" s="203"/>
      <c r="GZ1188" s="203"/>
      <c r="HA1188" s="203"/>
      <c r="HB1188" s="203"/>
      <c r="HC1188" s="203"/>
      <c r="HD1188" s="203"/>
      <c r="HE1188" s="203"/>
      <c r="HF1188" s="203"/>
      <c r="HG1188" s="203"/>
      <c r="HH1188" s="203"/>
      <c r="HI1188" s="203"/>
      <c r="HJ1188" s="203"/>
      <c r="HK1188" s="203"/>
      <c r="HL1188" s="203"/>
      <c r="HM1188" s="203"/>
      <c r="HN1188" s="203"/>
      <c r="HO1188" s="203"/>
      <c r="HP1188" s="203"/>
      <c r="HQ1188" s="203"/>
      <c r="HR1188" s="203"/>
      <c r="HS1188" s="203"/>
      <c r="HT1188" s="203"/>
      <c r="HU1188" s="203"/>
      <c r="HV1188" s="203"/>
      <c r="HW1188" s="203"/>
      <c r="HX1188" s="203"/>
      <c r="HY1188" s="203"/>
      <c r="HZ1188" s="203"/>
      <c r="IA1188" s="203"/>
      <c r="IB1188" s="203"/>
      <c r="IC1188" s="203"/>
      <c r="ID1188" s="203"/>
      <c r="IE1188" s="203"/>
    </row>
    <row r="1189" spans="1:239" s="204" customFormat="1" ht="12.75">
      <c r="A1189" s="553"/>
      <c r="B1189" s="566"/>
      <c r="C1189" s="555"/>
      <c r="D1189" s="555"/>
      <c r="E1189" s="569"/>
      <c r="F1189" s="569"/>
      <c r="G1189" s="203"/>
      <c r="H1189" s="203"/>
      <c r="I1189" s="203"/>
      <c r="J1189" s="203"/>
      <c r="K1189" s="203"/>
      <c r="L1189" s="203"/>
      <c r="M1189" s="203"/>
      <c r="N1189" s="203"/>
      <c r="O1189" s="203"/>
      <c r="P1189" s="203"/>
      <c r="Q1189" s="203"/>
      <c r="R1189" s="203"/>
      <c r="S1189" s="203"/>
      <c r="T1189" s="203"/>
      <c r="U1189" s="203"/>
      <c r="V1189" s="203"/>
      <c r="W1189" s="203"/>
      <c r="X1189" s="203"/>
      <c r="Y1189" s="203"/>
      <c r="Z1189" s="203"/>
      <c r="AA1189" s="203"/>
      <c r="AB1189" s="203"/>
      <c r="AC1189" s="203"/>
      <c r="AD1189" s="203"/>
      <c r="AE1189" s="203"/>
      <c r="AF1189" s="203"/>
      <c r="AG1189" s="203"/>
      <c r="AH1189" s="203"/>
      <c r="AI1189" s="203"/>
      <c r="AJ1189" s="203"/>
      <c r="AK1189" s="203"/>
      <c r="AL1189" s="203"/>
      <c r="AM1189" s="203"/>
      <c r="AN1189" s="203"/>
      <c r="AO1189" s="203"/>
      <c r="AP1189" s="203"/>
      <c r="AQ1189" s="203"/>
      <c r="AR1189" s="203"/>
      <c r="AS1189" s="203"/>
      <c r="AT1189" s="203"/>
      <c r="AU1189" s="203"/>
      <c r="AV1189" s="203"/>
      <c r="AW1189" s="203"/>
      <c r="AX1189" s="203"/>
      <c r="AY1189" s="203"/>
      <c r="AZ1189" s="203"/>
      <c r="BA1189" s="203"/>
      <c r="BB1189" s="203"/>
      <c r="BC1189" s="203"/>
      <c r="BD1189" s="203"/>
      <c r="BE1189" s="203"/>
      <c r="BF1189" s="203"/>
      <c r="BG1189" s="203"/>
      <c r="BH1189" s="203"/>
      <c r="BI1189" s="203"/>
      <c r="BJ1189" s="203"/>
      <c r="BK1189" s="203"/>
      <c r="BL1189" s="203"/>
      <c r="BM1189" s="203"/>
      <c r="BN1189" s="203"/>
      <c r="BO1189" s="203"/>
      <c r="BP1189" s="203"/>
      <c r="BQ1189" s="203"/>
      <c r="BR1189" s="203"/>
      <c r="BS1189" s="203"/>
      <c r="BT1189" s="203"/>
      <c r="BU1189" s="203"/>
      <c r="BV1189" s="203"/>
      <c r="BW1189" s="203"/>
      <c r="BX1189" s="203"/>
      <c r="BY1189" s="203"/>
      <c r="BZ1189" s="203"/>
      <c r="CA1189" s="203"/>
      <c r="CB1189" s="203"/>
      <c r="CC1189" s="203"/>
      <c r="CD1189" s="203"/>
      <c r="CE1189" s="203"/>
      <c r="CF1189" s="203"/>
      <c r="CG1189" s="203"/>
      <c r="CH1189" s="203"/>
      <c r="CI1189" s="203"/>
      <c r="CJ1189" s="203"/>
      <c r="CK1189" s="203"/>
      <c r="CL1189" s="203"/>
      <c r="CM1189" s="203"/>
      <c r="CN1189" s="203"/>
      <c r="CO1189" s="203"/>
      <c r="CP1189" s="203"/>
      <c r="CQ1189" s="203"/>
      <c r="CR1189" s="203"/>
      <c r="CS1189" s="203"/>
      <c r="CT1189" s="203"/>
      <c r="CU1189" s="203"/>
      <c r="CV1189" s="203"/>
      <c r="CW1189" s="203"/>
      <c r="CX1189" s="203"/>
      <c r="CY1189" s="203"/>
      <c r="CZ1189" s="203"/>
      <c r="DA1189" s="203"/>
      <c r="DB1189" s="203"/>
      <c r="DC1189" s="203"/>
      <c r="DD1189" s="203"/>
      <c r="DE1189" s="203"/>
      <c r="DF1189" s="203"/>
      <c r="DG1189" s="203"/>
      <c r="DH1189" s="203"/>
      <c r="DI1189" s="203"/>
      <c r="DJ1189" s="203"/>
      <c r="DK1189" s="203"/>
      <c r="DL1189" s="203"/>
      <c r="DM1189" s="203"/>
      <c r="DN1189" s="203"/>
      <c r="DO1189" s="203"/>
      <c r="DP1189" s="203"/>
      <c r="DQ1189" s="203"/>
      <c r="DR1189" s="203"/>
      <c r="DS1189" s="203"/>
      <c r="DT1189" s="203"/>
      <c r="DU1189" s="203"/>
      <c r="DV1189" s="203"/>
      <c r="DW1189" s="203"/>
      <c r="DX1189" s="203"/>
      <c r="DY1189" s="203"/>
      <c r="DZ1189" s="203"/>
      <c r="EA1189" s="203"/>
      <c r="EB1189" s="203"/>
      <c r="EC1189" s="203"/>
      <c r="ED1189" s="203"/>
      <c r="EE1189" s="203"/>
      <c r="EF1189" s="203"/>
      <c r="EG1189" s="203"/>
      <c r="EH1189" s="203"/>
      <c r="EI1189" s="203"/>
      <c r="EJ1189" s="203"/>
      <c r="EK1189" s="203"/>
      <c r="EL1189" s="203"/>
      <c r="EM1189" s="203"/>
      <c r="EN1189" s="203"/>
      <c r="EO1189" s="203"/>
      <c r="EP1189" s="203"/>
      <c r="EQ1189" s="203"/>
      <c r="ER1189" s="203"/>
      <c r="ES1189" s="203"/>
      <c r="ET1189" s="203"/>
      <c r="EU1189" s="203"/>
      <c r="EV1189" s="203"/>
      <c r="EW1189" s="203"/>
      <c r="EX1189" s="203"/>
      <c r="EY1189" s="203"/>
      <c r="EZ1189" s="203"/>
      <c r="FA1189" s="203"/>
      <c r="FB1189" s="203"/>
      <c r="FC1189" s="203"/>
      <c r="FD1189" s="203"/>
      <c r="FE1189" s="203"/>
      <c r="FF1189" s="203"/>
      <c r="FG1189" s="203"/>
      <c r="FH1189" s="203"/>
      <c r="FI1189" s="203"/>
      <c r="FJ1189" s="203"/>
      <c r="FK1189" s="203"/>
      <c r="FL1189" s="203"/>
      <c r="FM1189" s="203"/>
      <c r="FN1189" s="203"/>
      <c r="FO1189" s="203"/>
      <c r="FP1189" s="203"/>
      <c r="FQ1189" s="203"/>
      <c r="FR1189" s="203"/>
      <c r="FS1189" s="203"/>
      <c r="FT1189" s="203"/>
      <c r="FU1189" s="203"/>
      <c r="FV1189" s="203"/>
      <c r="FW1189" s="203"/>
      <c r="FX1189" s="203"/>
      <c r="FY1189" s="203"/>
      <c r="FZ1189" s="203"/>
      <c r="GA1189" s="203"/>
      <c r="GB1189" s="203"/>
      <c r="GC1189" s="203"/>
      <c r="GD1189" s="203"/>
      <c r="GE1189" s="203"/>
      <c r="GF1189" s="203"/>
      <c r="GG1189" s="203"/>
      <c r="GH1189" s="203"/>
      <c r="GI1189" s="203"/>
      <c r="GJ1189" s="203"/>
      <c r="GK1189" s="203"/>
      <c r="GL1189" s="203"/>
      <c r="GM1189" s="203"/>
      <c r="GN1189" s="203"/>
      <c r="GO1189" s="203"/>
      <c r="GP1189" s="203"/>
      <c r="GQ1189" s="203"/>
      <c r="GR1189" s="203"/>
      <c r="GS1189" s="203"/>
      <c r="GT1189" s="203"/>
      <c r="GU1189" s="203"/>
      <c r="GV1189" s="203"/>
      <c r="GW1189" s="203"/>
      <c r="GX1189" s="203"/>
      <c r="GY1189" s="203"/>
      <c r="GZ1189" s="203"/>
      <c r="HA1189" s="203"/>
      <c r="HB1189" s="203"/>
      <c r="HC1189" s="203"/>
      <c r="HD1189" s="203"/>
      <c r="HE1189" s="203"/>
      <c r="HF1189" s="203"/>
      <c r="HG1189" s="203"/>
      <c r="HH1189" s="203"/>
      <c r="HI1189" s="203"/>
      <c r="HJ1189" s="203"/>
      <c r="HK1189" s="203"/>
      <c r="HL1189" s="203"/>
      <c r="HM1189" s="203"/>
      <c r="HN1189" s="203"/>
      <c r="HO1189" s="203"/>
      <c r="HP1189" s="203"/>
      <c r="HQ1189" s="203"/>
      <c r="HR1189" s="203"/>
      <c r="HS1189" s="203"/>
      <c r="HT1189" s="203"/>
      <c r="HU1189" s="203"/>
      <c r="HV1189" s="203"/>
      <c r="HW1189" s="203"/>
      <c r="HX1189" s="203"/>
      <c r="HY1189" s="203"/>
      <c r="HZ1189" s="203"/>
      <c r="IA1189" s="203"/>
      <c r="IB1189" s="203"/>
      <c r="IC1189" s="203"/>
      <c r="ID1189" s="203"/>
      <c r="IE1189" s="203"/>
    </row>
    <row r="1190" spans="1:239" s="204" customFormat="1" ht="12.75">
      <c r="A1190" s="558"/>
      <c r="B1190" s="566"/>
      <c r="C1190" s="555"/>
      <c r="D1190" s="555"/>
      <c r="E1190" s="569"/>
      <c r="F1190" s="569"/>
      <c r="G1190" s="203"/>
      <c r="H1190" s="203"/>
      <c r="I1190" s="203"/>
      <c r="J1190" s="203"/>
      <c r="K1190" s="203"/>
      <c r="L1190" s="203"/>
      <c r="M1190" s="203"/>
      <c r="N1190" s="203"/>
      <c r="O1190" s="203"/>
      <c r="P1190" s="203"/>
      <c r="Q1190" s="203"/>
      <c r="R1190" s="203"/>
      <c r="S1190" s="203"/>
      <c r="T1190" s="203"/>
      <c r="U1190" s="203"/>
      <c r="V1190" s="203"/>
      <c r="W1190" s="203"/>
      <c r="X1190" s="203"/>
      <c r="Y1190" s="203"/>
      <c r="Z1190" s="203"/>
      <c r="AA1190" s="203"/>
      <c r="AB1190" s="203"/>
      <c r="AC1190" s="203"/>
      <c r="AD1190" s="203"/>
      <c r="AE1190" s="203"/>
      <c r="AF1190" s="203"/>
      <c r="AG1190" s="203"/>
      <c r="AH1190" s="203"/>
      <c r="AI1190" s="203"/>
      <c r="AJ1190" s="203"/>
      <c r="AK1190" s="203"/>
      <c r="AL1190" s="203"/>
      <c r="AM1190" s="203"/>
      <c r="AN1190" s="203"/>
      <c r="AO1190" s="203"/>
      <c r="AP1190" s="203"/>
      <c r="AQ1190" s="203"/>
      <c r="AR1190" s="203"/>
      <c r="AS1190" s="203"/>
      <c r="AT1190" s="203"/>
      <c r="AU1190" s="203"/>
      <c r="AV1190" s="203"/>
      <c r="AW1190" s="203"/>
      <c r="AX1190" s="203"/>
      <c r="AY1190" s="203"/>
      <c r="AZ1190" s="203"/>
      <c r="BA1190" s="203"/>
      <c r="BB1190" s="203"/>
      <c r="BC1190" s="203"/>
      <c r="BD1190" s="203"/>
      <c r="BE1190" s="203"/>
      <c r="BF1190" s="203"/>
      <c r="BG1190" s="203"/>
      <c r="BH1190" s="203"/>
      <c r="BI1190" s="203"/>
      <c r="BJ1190" s="203"/>
      <c r="BK1190" s="203"/>
      <c r="BL1190" s="203"/>
      <c r="BM1190" s="203"/>
      <c r="BN1190" s="203"/>
      <c r="BO1190" s="203"/>
      <c r="BP1190" s="203"/>
      <c r="BQ1190" s="203"/>
      <c r="BR1190" s="203"/>
      <c r="BS1190" s="203"/>
      <c r="BT1190" s="203"/>
      <c r="BU1190" s="203"/>
      <c r="BV1190" s="203"/>
      <c r="BW1190" s="203"/>
      <c r="BX1190" s="203"/>
      <c r="BY1190" s="203"/>
      <c r="BZ1190" s="203"/>
      <c r="CA1190" s="203"/>
      <c r="CB1190" s="203"/>
      <c r="CC1190" s="203"/>
      <c r="CD1190" s="203"/>
      <c r="CE1190" s="203"/>
      <c r="CF1190" s="203"/>
      <c r="CG1190" s="203"/>
      <c r="CH1190" s="203"/>
      <c r="CI1190" s="203"/>
      <c r="CJ1190" s="203"/>
      <c r="CK1190" s="203"/>
      <c r="CL1190" s="203"/>
      <c r="CM1190" s="203"/>
      <c r="CN1190" s="203"/>
      <c r="CO1190" s="203"/>
      <c r="CP1190" s="203"/>
      <c r="CQ1190" s="203"/>
      <c r="CR1190" s="203"/>
      <c r="CS1190" s="203"/>
      <c r="CT1190" s="203"/>
      <c r="CU1190" s="203"/>
      <c r="CV1190" s="203"/>
      <c r="CW1190" s="203"/>
      <c r="CX1190" s="203"/>
      <c r="CY1190" s="203"/>
      <c r="CZ1190" s="203"/>
      <c r="DA1190" s="203"/>
      <c r="DB1190" s="203"/>
      <c r="DC1190" s="203"/>
      <c r="DD1190" s="203"/>
      <c r="DE1190" s="203"/>
      <c r="DF1190" s="203"/>
      <c r="DG1190" s="203"/>
      <c r="DH1190" s="203"/>
      <c r="DI1190" s="203"/>
      <c r="DJ1190" s="203"/>
      <c r="DK1190" s="203"/>
      <c r="DL1190" s="203"/>
      <c r="DM1190" s="203"/>
      <c r="DN1190" s="203"/>
      <c r="DO1190" s="203"/>
      <c r="DP1190" s="203"/>
      <c r="DQ1190" s="203"/>
      <c r="DR1190" s="203"/>
      <c r="DS1190" s="203"/>
      <c r="DT1190" s="203"/>
      <c r="DU1190" s="203"/>
      <c r="DV1190" s="203"/>
      <c r="DW1190" s="203"/>
      <c r="DX1190" s="203"/>
      <c r="DY1190" s="203"/>
      <c r="DZ1190" s="203"/>
      <c r="EA1190" s="203"/>
      <c r="EB1190" s="203"/>
      <c r="EC1190" s="203"/>
      <c r="ED1190" s="203"/>
      <c r="EE1190" s="203"/>
      <c r="EF1190" s="203"/>
      <c r="EG1190" s="203"/>
      <c r="EH1190" s="203"/>
      <c r="EI1190" s="203"/>
      <c r="EJ1190" s="203"/>
      <c r="EK1190" s="203"/>
      <c r="EL1190" s="203"/>
      <c r="EM1190" s="203"/>
      <c r="EN1190" s="203"/>
      <c r="EO1190" s="203"/>
      <c r="EP1190" s="203"/>
      <c r="EQ1190" s="203"/>
      <c r="ER1190" s="203"/>
      <c r="ES1190" s="203"/>
      <c r="ET1190" s="203"/>
      <c r="EU1190" s="203"/>
      <c r="EV1190" s="203"/>
      <c r="EW1190" s="203"/>
      <c r="EX1190" s="203"/>
      <c r="EY1190" s="203"/>
      <c r="EZ1190" s="203"/>
      <c r="FA1190" s="203"/>
      <c r="FB1190" s="203"/>
      <c r="FC1190" s="203"/>
      <c r="FD1190" s="203"/>
      <c r="FE1190" s="203"/>
      <c r="FF1190" s="203"/>
      <c r="FG1190" s="203"/>
      <c r="FH1190" s="203"/>
      <c r="FI1190" s="203"/>
      <c r="FJ1190" s="203"/>
      <c r="FK1190" s="203"/>
      <c r="FL1190" s="203"/>
      <c r="FM1190" s="203"/>
      <c r="FN1190" s="203"/>
      <c r="FO1190" s="203"/>
      <c r="FP1190" s="203"/>
      <c r="FQ1190" s="203"/>
      <c r="FR1190" s="203"/>
      <c r="FS1190" s="203"/>
      <c r="FT1190" s="203"/>
      <c r="FU1190" s="203"/>
      <c r="FV1190" s="203"/>
      <c r="FW1190" s="203"/>
      <c r="FX1190" s="203"/>
      <c r="FY1190" s="203"/>
      <c r="FZ1190" s="203"/>
      <c r="GA1190" s="203"/>
      <c r="GB1190" s="203"/>
      <c r="GC1190" s="203"/>
      <c r="GD1190" s="203"/>
      <c r="GE1190" s="203"/>
      <c r="GF1190" s="203"/>
      <c r="GG1190" s="203"/>
      <c r="GH1190" s="203"/>
      <c r="GI1190" s="203"/>
      <c r="GJ1190" s="203"/>
      <c r="GK1190" s="203"/>
      <c r="GL1190" s="203"/>
      <c r="GM1190" s="203"/>
      <c r="GN1190" s="203"/>
      <c r="GO1190" s="203"/>
      <c r="GP1190" s="203"/>
      <c r="GQ1190" s="203"/>
      <c r="GR1190" s="203"/>
      <c r="GS1190" s="203"/>
      <c r="GT1190" s="203"/>
      <c r="GU1190" s="203"/>
      <c r="GV1190" s="203"/>
      <c r="GW1190" s="203"/>
      <c r="GX1190" s="203"/>
      <c r="GY1190" s="203"/>
      <c r="GZ1190" s="203"/>
      <c r="HA1190" s="203"/>
      <c r="HB1190" s="203"/>
      <c r="HC1190" s="203"/>
      <c r="HD1190" s="203"/>
      <c r="HE1190" s="203"/>
      <c r="HF1190" s="203"/>
      <c r="HG1190" s="203"/>
      <c r="HH1190" s="203"/>
      <c r="HI1190" s="203"/>
      <c r="HJ1190" s="203"/>
      <c r="HK1190" s="203"/>
      <c r="HL1190" s="203"/>
      <c r="HM1190" s="203"/>
      <c r="HN1190" s="203"/>
      <c r="HO1190" s="203"/>
      <c r="HP1190" s="203"/>
      <c r="HQ1190" s="203"/>
      <c r="HR1190" s="203"/>
      <c r="HS1190" s="203"/>
      <c r="HT1190" s="203"/>
      <c r="HU1190" s="203"/>
      <c r="HV1190" s="203"/>
      <c r="HW1190" s="203"/>
      <c r="HX1190" s="203"/>
      <c r="HY1190" s="203"/>
      <c r="HZ1190" s="203"/>
      <c r="IA1190" s="203"/>
      <c r="IB1190" s="203"/>
      <c r="IC1190" s="203"/>
      <c r="ID1190" s="203"/>
      <c r="IE1190" s="203"/>
    </row>
    <row r="1191" spans="1:239" s="205" customFormat="1" ht="12.75">
      <c r="A1191" s="553"/>
      <c r="B1191" s="566"/>
      <c r="C1191" s="555"/>
      <c r="D1191" s="555"/>
      <c r="E1191" s="569"/>
      <c r="F1191" s="569"/>
      <c r="G1191" s="203"/>
    </row>
    <row r="1192" spans="1:239" s="205" customFormat="1" ht="12.75">
      <c r="A1192" s="558"/>
      <c r="B1192" s="566"/>
      <c r="C1192" s="555"/>
      <c r="D1192" s="555"/>
      <c r="E1192" s="569"/>
      <c r="F1192" s="569"/>
      <c r="G1192" s="203"/>
    </row>
    <row r="1193" spans="1:239" s="205" customFormat="1" ht="12.75">
      <c r="A1193" s="558"/>
      <c r="B1193" s="566"/>
      <c r="C1193" s="555"/>
      <c r="D1193" s="555"/>
      <c r="E1193" s="569"/>
      <c r="F1193" s="569"/>
      <c r="G1193" s="203"/>
    </row>
    <row r="1194" spans="1:239" s="205" customFormat="1" ht="12.75">
      <c r="A1194" s="558"/>
      <c r="B1194" s="566"/>
      <c r="C1194" s="555"/>
      <c r="D1194" s="555"/>
      <c r="E1194" s="569"/>
      <c r="F1194" s="569"/>
      <c r="G1194" s="203"/>
    </row>
    <row r="1195" spans="1:239" s="204" customFormat="1" ht="12.75">
      <c r="A1195" s="558"/>
      <c r="B1195" s="566"/>
      <c r="C1195" s="555"/>
      <c r="D1195" s="555"/>
      <c r="E1195" s="569"/>
      <c r="F1195" s="569"/>
      <c r="G1195" s="203"/>
      <c r="H1195" s="203"/>
      <c r="I1195" s="203"/>
      <c r="J1195" s="203"/>
      <c r="K1195" s="203"/>
      <c r="L1195" s="203"/>
      <c r="M1195" s="203"/>
      <c r="N1195" s="203"/>
      <c r="O1195" s="203"/>
      <c r="P1195" s="203"/>
      <c r="Q1195" s="203"/>
      <c r="R1195" s="203"/>
      <c r="S1195" s="203"/>
      <c r="T1195" s="203"/>
      <c r="U1195" s="203"/>
      <c r="V1195" s="203"/>
      <c r="W1195" s="203"/>
      <c r="X1195" s="203"/>
      <c r="Y1195" s="203"/>
      <c r="Z1195" s="203"/>
      <c r="AA1195" s="203"/>
      <c r="AB1195" s="203"/>
      <c r="AC1195" s="203"/>
      <c r="AD1195" s="203"/>
      <c r="AE1195" s="203"/>
      <c r="AF1195" s="203"/>
      <c r="AG1195" s="203"/>
      <c r="AH1195" s="203"/>
      <c r="AI1195" s="203"/>
      <c r="AJ1195" s="203"/>
      <c r="AK1195" s="203"/>
      <c r="AL1195" s="203"/>
      <c r="AM1195" s="203"/>
      <c r="AN1195" s="203"/>
      <c r="AO1195" s="203"/>
      <c r="AP1195" s="203"/>
      <c r="AQ1195" s="203"/>
      <c r="AR1195" s="203"/>
      <c r="AS1195" s="203"/>
      <c r="AT1195" s="203"/>
      <c r="AU1195" s="203"/>
      <c r="AV1195" s="203"/>
      <c r="AW1195" s="203"/>
      <c r="AX1195" s="203"/>
      <c r="AY1195" s="203"/>
      <c r="AZ1195" s="203"/>
      <c r="BA1195" s="203"/>
      <c r="BB1195" s="203"/>
      <c r="BC1195" s="203"/>
      <c r="BD1195" s="203"/>
      <c r="BE1195" s="203"/>
      <c r="BF1195" s="203"/>
      <c r="BG1195" s="203"/>
      <c r="BH1195" s="203"/>
      <c r="BI1195" s="203"/>
      <c r="BJ1195" s="203"/>
      <c r="BK1195" s="203"/>
      <c r="BL1195" s="203"/>
      <c r="BM1195" s="203"/>
      <c r="BN1195" s="203"/>
      <c r="BO1195" s="203"/>
      <c r="BP1195" s="203"/>
      <c r="BQ1195" s="203"/>
      <c r="BR1195" s="203"/>
      <c r="BS1195" s="203"/>
      <c r="BT1195" s="203"/>
      <c r="BU1195" s="203"/>
      <c r="BV1195" s="203"/>
      <c r="BW1195" s="203"/>
      <c r="BX1195" s="203"/>
      <c r="BY1195" s="203"/>
      <c r="BZ1195" s="203"/>
      <c r="CA1195" s="203"/>
      <c r="CB1195" s="203"/>
      <c r="CC1195" s="203"/>
      <c r="CD1195" s="203"/>
      <c r="CE1195" s="203"/>
      <c r="CF1195" s="203"/>
      <c r="CG1195" s="203"/>
      <c r="CH1195" s="203"/>
      <c r="CI1195" s="203"/>
      <c r="CJ1195" s="203"/>
      <c r="CK1195" s="203"/>
      <c r="CL1195" s="203"/>
      <c r="CM1195" s="203"/>
      <c r="CN1195" s="203"/>
      <c r="CO1195" s="203"/>
      <c r="CP1195" s="203"/>
      <c r="CQ1195" s="203"/>
      <c r="CR1195" s="203"/>
      <c r="CS1195" s="203"/>
      <c r="CT1195" s="203"/>
      <c r="CU1195" s="203"/>
      <c r="CV1195" s="203"/>
      <c r="CW1195" s="203"/>
      <c r="CX1195" s="203"/>
      <c r="CY1195" s="203"/>
      <c r="CZ1195" s="203"/>
      <c r="DA1195" s="203"/>
      <c r="DB1195" s="203"/>
      <c r="DC1195" s="203"/>
      <c r="DD1195" s="203"/>
      <c r="DE1195" s="203"/>
      <c r="DF1195" s="203"/>
      <c r="DG1195" s="203"/>
      <c r="DH1195" s="203"/>
      <c r="DI1195" s="203"/>
      <c r="DJ1195" s="203"/>
      <c r="DK1195" s="203"/>
      <c r="DL1195" s="203"/>
      <c r="DM1195" s="203"/>
      <c r="DN1195" s="203"/>
      <c r="DO1195" s="203"/>
      <c r="DP1195" s="203"/>
      <c r="DQ1195" s="203"/>
      <c r="DR1195" s="203"/>
      <c r="DS1195" s="203"/>
      <c r="DT1195" s="203"/>
      <c r="DU1195" s="203"/>
      <c r="DV1195" s="203"/>
      <c r="DW1195" s="203"/>
      <c r="DX1195" s="203"/>
      <c r="DY1195" s="203"/>
      <c r="DZ1195" s="203"/>
      <c r="EA1195" s="203"/>
      <c r="EB1195" s="203"/>
      <c r="EC1195" s="203"/>
      <c r="ED1195" s="203"/>
      <c r="EE1195" s="203"/>
      <c r="EF1195" s="203"/>
      <c r="EG1195" s="203"/>
      <c r="EH1195" s="203"/>
      <c r="EI1195" s="203"/>
      <c r="EJ1195" s="203"/>
      <c r="EK1195" s="203"/>
      <c r="EL1195" s="203"/>
      <c r="EM1195" s="203"/>
      <c r="EN1195" s="203"/>
      <c r="EO1195" s="203"/>
      <c r="EP1195" s="203"/>
      <c r="EQ1195" s="203"/>
      <c r="ER1195" s="203"/>
      <c r="ES1195" s="203"/>
      <c r="ET1195" s="203"/>
      <c r="EU1195" s="203"/>
      <c r="EV1195" s="203"/>
      <c r="EW1195" s="203"/>
      <c r="EX1195" s="203"/>
      <c r="EY1195" s="203"/>
      <c r="EZ1195" s="203"/>
      <c r="FA1195" s="203"/>
      <c r="FB1195" s="203"/>
      <c r="FC1195" s="203"/>
      <c r="FD1195" s="203"/>
      <c r="FE1195" s="203"/>
      <c r="FF1195" s="203"/>
      <c r="FG1195" s="203"/>
      <c r="FH1195" s="203"/>
      <c r="FI1195" s="203"/>
      <c r="FJ1195" s="203"/>
      <c r="FK1195" s="203"/>
      <c r="FL1195" s="203"/>
      <c r="FM1195" s="203"/>
      <c r="FN1195" s="203"/>
      <c r="FO1195" s="203"/>
      <c r="FP1195" s="203"/>
      <c r="FQ1195" s="203"/>
      <c r="FR1195" s="203"/>
      <c r="FS1195" s="203"/>
      <c r="FT1195" s="203"/>
      <c r="FU1195" s="203"/>
      <c r="FV1195" s="203"/>
      <c r="FW1195" s="203"/>
      <c r="FX1195" s="203"/>
      <c r="FY1195" s="203"/>
      <c r="FZ1195" s="203"/>
      <c r="GA1195" s="203"/>
      <c r="GB1195" s="203"/>
      <c r="GC1195" s="203"/>
      <c r="GD1195" s="203"/>
      <c r="GE1195" s="203"/>
      <c r="GF1195" s="203"/>
      <c r="GG1195" s="203"/>
      <c r="GH1195" s="203"/>
      <c r="GI1195" s="203"/>
      <c r="GJ1195" s="203"/>
      <c r="GK1195" s="203"/>
      <c r="GL1195" s="203"/>
      <c r="GM1195" s="203"/>
      <c r="GN1195" s="203"/>
      <c r="GO1195" s="203"/>
      <c r="GP1195" s="203"/>
      <c r="GQ1195" s="203"/>
      <c r="GR1195" s="203"/>
      <c r="GS1195" s="203"/>
      <c r="GT1195" s="203"/>
      <c r="GU1195" s="203"/>
      <c r="GV1195" s="203"/>
      <c r="GW1195" s="203"/>
      <c r="GX1195" s="203"/>
      <c r="GY1195" s="203"/>
      <c r="GZ1195" s="203"/>
      <c r="HA1195" s="203"/>
      <c r="HB1195" s="203"/>
      <c r="HC1195" s="203"/>
      <c r="HD1195" s="203"/>
      <c r="HE1195" s="203"/>
      <c r="HF1195" s="203"/>
      <c r="HG1195" s="203"/>
      <c r="HH1195" s="203"/>
      <c r="HI1195" s="203"/>
      <c r="HJ1195" s="203"/>
      <c r="HK1195" s="203"/>
      <c r="HL1195" s="203"/>
      <c r="HM1195" s="203"/>
      <c r="HN1195" s="203"/>
      <c r="HO1195" s="203"/>
      <c r="HP1195" s="203"/>
      <c r="HQ1195" s="203"/>
      <c r="HR1195" s="203"/>
      <c r="HS1195" s="203"/>
      <c r="HT1195" s="203"/>
      <c r="HU1195" s="203"/>
      <c r="HV1195" s="203"/>
      <c r="HW1195" s="203"/>
      <c r="HX1195" s="203"/>
      <c r="HY1195" s="203"/>
      <c r="HZ1195" s="203"/>
      <c r="IA1195" s="203"/>
      <c r="IB1195" s="203"/>
      <c r="IC1195" s="203"/>
      <c r="ID1195" s="203"/>
      <c r="IE1195" s="203"/>
    </row>
    <row r="1196" spans="1:239" s="204" customFormat="1" ht="12.75">
      <c r="A1196" s="558"/>
      <c r="B1196" s="566"/>
      <c r="C1196" s="555"/>
      <c r="D1196" s="555"/>
      <c r="E1196" s="569"/>
      <c r="F1196" s="569"/>
      <c r="G1196" s="203"/>
      <c r="H1196" s="203"/>
      <c r="I1196" s="203"/>
      <c r="J1196" s="203"/>
      <c r="K1196" s="203"/>
      <c r="L1196" s="203"/>
      <c r="M1196" s="203"/>
      <c r="N1196" s="203"/>
      <c r="O1196" s="203"/>
      <c r="P1196" s="203"/>
      <c r="Q1196" s="203"/>
      <c r="R1196" s="203"/>
      <c r="S1196" s="203"/>
      <c r="T1196" s="203"/>
      <c r="U1196" s="203"/>
      <c r="V1196" s="203"/>
      <c r="W1196" s="203"/>
      <c r="X1196" s="203"/>
      <c r="Y1196" s="203"/>
      <c r="Z1196" s="203"/>
      <c r="AA1196" s="203"/>
      <c r="AB1196" s="203"/>
      <c r="AC1196" s="203"/>
      <c r="AD1196" s="203"/>
      <c r="AE1196" s="203"/>
      <c r="AF1196" s="203"/>
      <c r="AG1196" s="203"/>
      <c r="AH1196" s="203"/>
      <c r="AI1196" s="203"/>
      <c r="AJ1196" s="203"/>
      <c r="AK1196" s="203"/>
      <c r="AL1196" s="203"/>
      <c r="AM1196" s="203"/>
      <c r="AN1196" s="203"/>
      <c r="AO1196" s="203"/>
      <c r="AP1196" s="203"/>
      <c r="AQ1196" s="203"/>
      <c r="AR1196" s="203"/>
      <c r="AS1196" s="203"/>
      <c r="AT1196" s="203"/>
      <c r="AU1196" s="203"/>
      <c r="AV1196" s="203"/>
      <c r="AW1196" s="203"/>
      <c r="AX1196" s="203"/>
      <c r="AY1196" s="203"/>
      <c r="AZ1196" s="203"/>
      <c r="BA1196" s="203"/>
      <c r="BB1196" s="203"/>
      <c r="BC1196" s="203"/>
      <c r="BD1196" s="203"/>
      <c r="BE1196" s="203"/>
      <c r="BF1196" s="203"/>
      <c r="BG1196" s="203"/>
      <c r="BH1196" s="203"/>
      <c r="BI1196" s="203"/>
      <c r="BJ1196" s="203"/>
      <c r="BK1196" s="203"/>
      <c r="BL1196" s="203"/>
      <c r="BM1196" s="203"/>
      <c r="BN1196" s="203"/>
      <c r="BO1196" s="203"/>
      <c r="BP1196" s="203"/>
      <c r="BQ1196" s="203"/>
      <c r="BR1196" s="203"/>
      <c r="BS1196" s="203"/>
      <c r="BT1196" s="203"/>
      <c r="BU1196" s="203"/>
      <c r="BV1196" s="203"/>
      <c r="BW1196" s="203"/>
      <c r="BX1196" s="203"/>
      <c r="BY1196" s="203"/>
      <c r="BZ1196" s="203"/>
      <c r="CA1196" s="203"/>
      <c r="CB1196" s="203"/>
      <c r="CC1196" s="203"/>
      <c r="CD1196" s="203"/>
      <c r="CE1196" s="203"/>
      <c r="CF1196" s="203"/>
      <c r="CG1196" s="203"/>
      <c r="CH1196" s="203"/>
      <c r="CI1196" s="203"/>
      <c r="CJ1196" s="203"/>
      <c r="CK1196" s="203"/>
      <c r="CL1196" s="203"/>
      <c r="CM1196" s="203"/>
      <c r="CN1196" s="203"/>
      <c r="CO1196" s="203"/>
      <c r="CP1196" s="203"/>
      <c r="CQ1196" s="203"/>
      <c r="CR1196" s="203"/>
      <c r="CS1196" s="203"/>
      <c r="CT1196" s="203"/>
      <c r="CU1196" s="203"/>
      <c r="CV1196" s="203"/>
      <c r="CW1196" s="203"/>
      <c r="CX1196" s="203"/>
      <c r="CY1196" s="203"/>
      <c r="CZ1196" s="203"/>
      <c r="DA1196" s="203"/>
      <c r="DB1196" s="203"/>
      <c r="DC1196" s="203"/>
      <c r="DD1196" s="203"/>
      <c r="DE1196" s="203"/>
      <c r="DF1196" s="203"/>
      <c r="DG1196" s="203"/>
      <c r="DH1196" s="203"/>
      <c r="DI1196" s="203"/>
      <c r="DJ1196" s="203"/>
      <c r="DK1196" s="203"/>
      <c r="DL1196" s="203"/>
      <c r="DM1196" s="203"/>
      <c r="DN1196" s="203"/>
      <c r="DO1196" s="203"/>
      <c r="DP1196" s="203"/>
      <c r="DQ1196" s="203"/>
      <c r="DR1196" s="203"/>
      <c r="DS1196" s="203"/>
      <c r="DT1196" s="203"/>
      <c r="DU1196" s="203"/>
      <c r="DV1196" s="203"/>
      <c r="DW1196" s="203"/>
      <c r="DX1196" s="203"/>
      <c r="DY1196" s="203"/>
      <c r="DZ1196" s="203"/>
      <c r="EA1196" s="203"/>
      <c r="EB1196" s="203"/>
      <c r="EC1196" s="203"/>
      <c r="ED1196" s="203"/>
      <c r="EE1196" s="203"/>
      <c r="EF1196" s="203"/>
      <c r="EG1196" s="203"/>
      <c r="EH1196" s="203"/>
      <c r="EI1196" s="203"/>
      <c r="EJ1196" s="203"/>
      <c r="EK1196" s="203"/>
      <c r="EL1196" s="203"/>
      <c r="EM1196" s="203"/>
      <c r="EN1196" s="203"/>
      <c r="EO1196" s="203"/>
      <c r="EP1196" s="203"/>
      <c r="EQ1196" s="203"/>
      <c r="ER1196" s="203"/>
      <c r="ES1196" s="203"/>
      <c r="ET1196" s="203"/>
      <c r="EU1196" s="203"/>
      <c r="EV1196" s="203"/>
      <c r="EW1196" s="203"/>
      <c r="EX1196" s="203"/>
      <c r="EY1196" s="203"/>
      <c r="EZ1196" s="203"/>
      <c r="FA1196" s="203"/>
      <c r="FB1196" s="203"/>
      <c r="FC1196" s="203"/>
      <c r="FD1196" s="203"/>
      <c r="FE1196" s="203"/>
      <c r="FF1196" s="203"/>
      <c r="FG1196" s="203"/>
      <c r="FH1196" s="203"/>
      <c r="FI1196" s="203"/>
      <c r="FJ1196" s="203"/>
      <c r="FK1196" s="203"/>
      <c r="FL1196" s="203"/>
      <c r="FM1196" s="203"/>
      <c r="FN1196" s="203"/>
      <c r="FO1196" s="203"/>
      <c r="FP1196" s="203"/>
      <c r="FQ1196" s="203"/>
      <c r="FR1196" s="203"/>
      <c r="FS1196" s="203"/>
      <c r="FT1196" s="203"/>
      <c r="FU1196" s="203"/>
      <c r="FV1196" s="203"/>
      <c r="FW1196" s="203"/>
      <c r="FX1196" s="203"/>
      <c r="FY1196" s="203"/>
      <c r="FZ1196" s="203"/>
      <c r="GA1196" s="203"/>
      <c r="GB1196" s="203"/>
      <c r="GC1196" s="203"/>
      <c r="GD1196" s="203"/>
      <c r="GE1196" s="203"/>
      <c r="GF1196" s="203"/>
      <c r="GG1196" s="203"/>
      <c r="GH1196" s="203"/>
      <c r="GI1196" s="203"/>
      <c r="GJ1196" s="203"/>
      <c r="GK1196" s="203"/>
      <c r="GL1196" s="203"/>
      <c r="GM1196" s="203"/>
      <c r="GN1196" s="203"/>
      <c r="GO1196" s="203"/>
      <c r="GP1196" s="203"/>
      <c r="GQ1196" s="203"/>
      <c r="GR1196" s="203"/>
      <c r="GS1196" s="203"/>
      <c r="GT1196" s="203"/>
      <c r="GU1196" s="203"/>
      <c r="GV1196" s="203"/>
      <c r="GW1196" s="203"/>
      <c r="GX1196" s="203"/>
      <c r="GY1196" s="203"/>
      <c r="GZ1196" s="203"/>
      <c r="HA1196" s="203"/>
      <c r="HB1196" s="203"/>
      <c r="HC1196" s="203"/>
      <c r="HD1196" s="203"/>
      <c r="HE1196" s="203"/>
      <c r="HF1196" s="203"/>
      <c r="HG1196" s="203"/>
      <c r="HH1196" s="203"/>
      <c r="HI1196" s="203"/>
      <c r="HJ1196" s="203"/>
      <c r="HK1196" s="203"/>
      <c r="HL1196" s="203"/>
      <c r="HM1196" s="203"/>
      <c r="HN1196" s="203"/>
      <c r="HO1196" s="203"/>
      <c r="HP1196" s="203"/>
      <c r="HQ1196" s="203"/>
      <c r="HR1196" s="203"/>
      <c r="HS1196" s="203"/>
      <c r="HT1196" s="203"/>
      <c r="HU1196" s="203"/>
      <c r="HV1196" s="203"/>
      <c r="HW1196" s="203"/>
      <c r="HX1196" s="203"/>
      <c r="HY1196" s="203"/>
      <c r="HZ1196" s="203"/>
      <c r="IA1196" s="203"/>
      <c r="IB1196" s="203"/>
      <c r="IC1196" s="203"/>
      <c r="ID1196" s="203"/>
      <c r="IE1196" s="203"/>
    </row>
    <row r="1197" spans="1:239" s="204" customFormat="1" ht="12.75">
      <c r="A1197" s="558"/>
      <c r="B1197" s="567"/>
      <c r="C1197" s="555"/>
      <c r="D1197" s="555"/>
      <c r="E1197" s="569"/>
      <c r="F1197" s="569"/>
      <c r="G1197" s="203"/>
      <c r="H1197" s="203"/>
      <c r="I1197" s="203"/>
      <c r="J1197" s="203"/>
      <c r="K1197" s="203"/>
      <c r="L1197" s="203"/>
      <c r="M1197" s="203"/>
      <c r="N1197" s="203"/>
      <c r="O1197" s="203"/>
      <c r="P1197" s="203"/>
      <c r="Q1197" s="203"/>
      <c r="R1197" s="203"/>
      <c r="S1197" s="203"/>
      <c r="T1197" s="203"/>
      <c r="U1197" s="203"/>
      <c r="V1197" s="203"/>
      <c r="W1197" s="203"/>
      <c r="X1197" s="203"/>
      <c r="Y1197" s="203"/>
      <c r="Z1197" s="203"/>
      <c r="AA1197" s="203"/>
      <c r="AB1197" s="203"/>
      <c r="AC1197" s="203"/>
      <c r="AD1197" s="203"/>
      <c r="AE1197" s="203"/>
      <c r="AF1197" s="203"/>
      <c r="AG1197" s="203"/>
      <c r="AH1197" s="203"/>
      <c r="AI1197" s="203"/>
      <c r="AJ1197" s="203"/>
      <c r="AK1197" s="203"/>
      <c r="AL1197" s="203"/>
      <c r="AM1197" s="203"/>
      <c r="AN1197" s="203"/>
      <c r="AO1197" s="203"/>
      <c r="AP1197" s="203"/>
      <c r="AQ1197" s="203"/>
      <c r="AR1197" s="203"/>
      <c r="AS1197" s="203"/>
      <c r="AT1197" s="203"/>
      <c r="AU1197" s="203"/>
      <c r="AV1197" s="203"/>
      <c r="AW1197" s="203"/>
      <c r="AX1197" s="203"/>
      <c r="AY1197" s="203"/>
      <c r="AZ1197" s="203"/>
      <c r="BA1197" s="203"/>
      <c r="BB1197" s="203"/>
      <c r="BC1197" s="203"/>
      <c r="BD1197" s="203"/>
      <c r="BE1197" s="203"/>
      <c r="BF1197" s="203"/>
      <c r="BG1197" s="203"/>
      <c r="BH1197" s="203"/>
      <c r="BI1197" s="203"/>
      <c r="BJ1197" s="203"/>
      <c r="BK1197" s="203"/>
      <c r="BL1197" s="203"/>
      <c r="BM1197" s="203"/>
      <c r="BN1197" s="203"/>
      <c r="BO1197" s="203"/>
      <c r="BP1197" s="203"/>
      <c r="BQ1197" s="203"/>
      <c r="BR1197" s="203"/>
      <c r="BS1197" s="203"/>
      <c r="BT1197" s="203"/>
      <c r="BU1197" s="203"/>
      <c r="BV1197" s="203"/>
      <c r="BW1197" s="203"/>
      <c r="BX1197" s="203"/>
      <c r="BY1197" s="203"/>
      <c r="BZ1197" s="203"/>
      <c r="CA1197" s="203"/>
      <c r="CB1197" s="203"/>
      <c r="CC1197" s="203"/>
      <c r="CD1197" s="203"/>
      <c r="CE1197" s="203"/>
      <c r="CF1197" s="203"/>
      <c r="CG1197" s="203"/>
      <c r="CH1197" s="203"/>
      <c r="CI1197" s="203"/>
      <c r="CJ1197" s="203"/>
      <c r="CK1197" s="203"/>
      <c r="CL1197" s="203"/>
      <c r="CM1197" s="203"/>
      <c r="CN1197" s="203"/>
      <c r="CO1197" s="203"/>
      <c r="CP1197" s="203"/>
      <c r="CQ1197" s="203"/>
      <c r="CR1197" s="203"/>
      <c r="CS1197" s="203"/>
      <c r="CT1197" s="203"/>
      <c r="CU1197" s="203"/>
      <c r="CV1197" s="203"/>
      <c r="CW1197" s="203"/>
      <c r="CX1197" s="203"/>
      <c r="CY1197" s="203"/>
      <c r="CZ1197" s="203"/>
      <c r="DA1197" s="203"/>
      <c r="DB1197" s="203"/>
      <c r="DC1197" s="203"/>
      <c r="DD1197" s="203"/>
      <c r="DE1197" s="203"/>
      <c r="DF1197" s="203"/>
      <c r="DG1197" s="203"/>
      <c r="DH1197" s="203"/>
      <c r="DI1197" s="203"/>
      <c r="DJ1197" s="203"/>
      <c r="DK1197" s="203"/>
      <c r="DL1197" s="203"/>
      <c r="DM1197" s="203"/>
      <c r="DN1197" s="203"/>
      <c r="DO1197" s="203"/>
      <c r="DP1197" s="203"/>
      <c r="DQ1197" s="203"/>
      <c r="DR1197" s="203"/>
      <c r="DS1197" s="203"/>
      <c r="DT1197" s="203"/>
      <c r="DU1197" s="203"/>
      <c r="DV1197" s="203"/>
      <c r="DW1197" s="203"/>
      <c r="DX1197" s="203"/>
      <c r="DY1197" s="203"/>
      <c r="DZ1197" s="203"/>
      <c r="EA1197" s="203"/>
      <c r="EB1197" s="203"/>
      <c r="EC1197" s="203"/>
      <c r="ED1197" s="203"/>
      <c r="EE1197" s="203"/>
      <c r="EF1197" s="203"/>
      <c r="EG1197" s="203"/>
      <c r="EH1197" s="203"/>
      <c r="EI1197" s="203"/>
      <c r="EJ1197" s="203"/>
      <c r="EK1197" s="203"/>
      <c r="EL1197" s="203"/>
      <c r="EM1197" s="203"/>
      <c r="EN1197" s="203"/>
      <c r="EO1197" s="203"/>
      <c r="EP1197" s="203"/>
      <c r="EQ1197" s="203"/>
      <c r="ER1197" s="203"/>
      <c r="ES1197" s="203"/>
      <c r="ET1197" s="203"/>
      <c r="EU1197" s="203"/>
      <c r="EV1197" s="203"/>
      <c r="EW1197" s="203"/>
      <c r="EX1197" s="203"/>
      <c r="EY1197" s="203"/>
      <c r="EZ1197" s="203"/>
      <c r="FA1197" s="203"/>
      <c r="FB1197" s="203"/>
      <c r="FC1197" s="203"/>
      <c r="FD1197" s="203"/>
      <c r="FE1197" s="203"/>
      <c r="FF1197" s="203"/>
      <c r="FG1197" s="203"/>
      <c r="FH1197" s="203"/>
      <c r="FI1197" s="203"/>
      <c r="FJ1197" s="203"/>
      <c r="FK1197" s="203"/>
      <c r="FL1197" s="203"/>
      <c r="FM1197" s="203"/>
      <c r="FN1197" s="203"/>
      <c r="FO1197" s="203"/>
      <c r="FP1197" s="203"/>
      <c r="FQ1197" s="203"/>
      <c r="FR1197" s="203"/>
      <c r="FS1197" s="203"/>
      <c r="FT1197" s="203"/>
      <c r="FU1197" s="203"/>
      <c r="FV1197" s="203"/>
      <c r="FW1197" s="203"/>
      <c r="FX1197" s="203"/>
      <c r="FY1197" s="203"/>
      <c r="FZ1197" s="203"/>
      <c r="GA1197" s="203"/>
      <c r="GB1197" s="203"/>
      <c r="GC1197" s="203"/>
      <c r="GD1197" s="203"/>
      <c r="GE1197" s="203"/>
      <c r="GF1197" s="203"/>
      <c r="GG1197" s="203"/>
      <c r="GH1197" s="203"/>
      <c r="GI1197" s="203"/>
      <c r="GJ1197" s="203"/>
      <c r="GK1197" s="203"/>
      <c r="GL1197" s="203"/>
      <c r="GM1197" s="203"/>
      <c r="GN1197" s="203"/>
      <c r="GO1197" s="203"/>
      <c r="GP1197" s="203"/>
      <c r="GQ1197" s="203"/>
      <c r="GR1197" s="203"/>
      <c r="GS1197" s="203"/>
      <c r="GT1197" s="203"/>
      <c r="GU1197" s="203"/>
      <c r="GV1197" s="203"/>
      <c r="GW1197" s="203"/>
      <c r="GX1197" s="203"/>
      <c r="GY1197" s="203"/>
      <c r="GZ1197" s="203"/>
      <c r="HA1197" s="203"/>
      <c r="HB1197" s="203"/>
      <c r="HC1197" s="203"/>
      <c r="HD1197" s="203"/>
      <c r="HE1197" s="203"/>
      <c r="HF1197" s="203"/>
      <c r="HG1197" s="203"/>
      <c r="HH1197" s="203"/>
      <c r="HI1197" s="203"/>
      <c r="HJ1197" s="203"/>
      <c r="HK1197" s="203"/>
      <c r="HL1197" s="203"/>
      <c r="HM1197" s="203"/>
      <c r="HN1197" s="203"/>
      <c r="HO1197" s="203"/>
      <c r="HP1197" s="203"/>
      <c r="HQ1197" s="203"/>
      <c r="HR1197" s="203"/>
      <c r="HS1197" s="203"/>
      <c r="HT1197" s="203"/>
      <c r="HU1197" s="203"/>
      <c r="HV1197" s="203"/>
      <c r="HW1197" s="203"/>
      <c r="HX1197" s="203"/>
      <c r="HY1197" s="203"/>
      <c r="HZ1197" s="203"/>
      <c r="IA1197" s="203"/>
      <c r="IB1197" s="203"/>
      <c r="IC1197" s="203"/>
      <c r="ID1197" s="203"/>
      <c r="IE1197" s="203"/>
    </row>
    <row r="1198" spans="1:239" s="204" customFormat="1" ht="12.75">
      <c r="A1198" s="558"/>
      <c r="B1198" s="566"/>
      <c r="C1198" s="555"/>
      <c r="D1198" s="555"/>
      <c r="E1198" s="569"/>
      <c r="F1198" s="569"/>
      <c r="G1198" s="203"/>
      <c r="H1198" s="203"/>
      <c r="I1198" s="203"/>
      <c r="J1198" s="203"/>
      <c r="K1198" s="203"/>
      <c r="L1198" s="203"/>
      <c r="M1198" s="203"/>
      <c r="N1198" s="203"/>
      <c r="O1198" s="203"/>
      <c r="P1198" s="203"/>
      <c r="Q1198" s="203"/>
      <c r="R1198" s="203"/>
      <c r="S1198" s="203"/>
      <c r="T1198" s="203"/>
      <c r="U1198" s="203"/>
      <c r="V1198" s="203"/>
      <c r="W1198" s="203"/>
      <c r="X1198" s="203"/>
      <c r="Y1198" s="203"/>
      <c r="Z1198" s="203"/>
      <c r="AA1198" s="203"/>
      <c r="AB1198" s="203"/>
      <c r="AC1198" s="203"/>
      <c r="AD1198" s="203"/>
      <c r="AE1198" s="203"/>
      <c r="AF1198" s="203"/>
      <c r="AG1198" s="203"/>
      <c r="AH1198" s="203"/>
      <c r="AI1198" s="203"/>
      <c r="AJ1198" s="203"/>
      <c r="AK1198" s="203"/>
      <c r="AL1198" s="203"/>
      <c r="AM1198" s="203"/>
      <c r="AN1198" s="203"/>
      <c r="AO1198" s="203"/>
      <c r="AP1198" s="203"/>
      <c r="AQ1198" s="203"/>
      <c r="AR1198" s="203"/>
      <c r="AS1198" s="203"/>
      <c r="AT1198" s="203"/>
      <c r="AU1198" s="203"/>
      <c r="AV1198" s="203"/>
      <c r="AW1198" s="203"/>
      <c r="AX1198" s="203"/>
      <c r="AY1198" s="203"/>
      <c r="AZ1198" s="203"/>
      <c r="BA1198" s="203"/>
      <c r="BB1198" s="203"/>
      <c r="BC1198" s="203"/>
      <c r="BD1198" s="203"/>
      <c r="BE1198" s="203"/>
      <c r="BF1198" s="203"/>
      <c r="BG1198" s="203"/>
      <c r="BH1198" s="203"/>
      <c r="BI1198" s="203"/>
      <c r="BJ1198" s="203"/>
      <c r="BK1198" s="203"/>
      <c r="BL1198" s="203"/>
      <c r="BM1198" s="203"/>
      <c r="BN1198" s="203"/>
      <c r="BO1198" s="203"/>
      <c r="BP1198" s="203"/>
      <c r="BQ1198" s="203"/>
      <c r="BR1198" s="203"/>
      <c r="BS1198" s="203"/>
      <c r="BT1198" s="203"/>
      <c r="BU1198" s="203"/>
      <c r="BV1198" s="203"/>
      <c r="BW1198" s="203"/>
      <c r="BX1198" s="203"/>
      <c r="BY1198" s="203"/>
      <c r="BZ1198" s="203"/>
      <c r="CA1198" s="203"/>
      <c r="CB1198" s="203"/>
      <c r="CC1198" s="203"/>
      <c r="CD1198" s="203"/>
      <c r="CE1198" s="203"/>
      <c r="CF1198" s="203"/>
      <c r="CG1198" s="203"/>
      <c r="CH1198" s="203"/>
      <c r="CI1198" s="203"/>
      <c r="CJ1198" s="203"/>
      <c r="CK1198" s="203"/>
      <c r="CL1198" s="203"/>
      <c r="CM1198" s="203"/>
      <c r="CN1198" s="203"/>
      <c r="CO1198" s="203"/>
      <c r="CP1198" s="203"/>
      <c r="CQ1198" s="203"/>
      <c r="CR1198" s="203"/>
      <c r="CS1198" s="203"/>
      <c r="CT1198" s="203"/>
      <c r="CU1198" s="203"/>
      <c r="CV1198" s="203"/>
      <c r="CW1198" s="203"/>
      <c r="CX1198" s="203"/>
      <c r="CY1198" s="203"/>
      <c r="CZ1198" s="203"/>
      <c r="DA1198" s="203"/>
      <c r="DB1198" s="203"/>
      <c r="DC1198" s="203"/>
      <c r="DD1198" s="203"/>
      <c r="DE1198" s="203"/>
      <c r="DF1198" s="203"/>
      <c r="DG1198" s="203"/>
      <c r="DH1198" s="203"/>
      <c r="DI1198" s="203"/>
      <c r="DJ1198" s="203"/>
      <c r="DK1198" s="203"/>
      <c r="DL1198" s="203"/>
      <c r="DM1198" s="203"/>
      <c r="DN1198" s="203"/>
      <c r="DO1198" s="203"/>
      <c r="DP1198" s="203"/>
      <c r="DQ1198" s="203"/>
      <c r="DR1198" s="203"/>
      <c r="DS1198" s="203"/>
      <c r="DT1198" s="203"/>
      <c r="DU1198" s="203"/>
      <c r="DV1198" s="203"/>
      <c r="DW1198" s="203"/>
      <c r="DX1198" s="203"/>
      <c r="DY1198" s="203"/>
      <c r="DZ1198" s="203"/>
      <c r="EA1198" s="203"/>
      <c r="EB1198" s="203"/>
      <c r="EC1198" s="203"/>
      <c r="ED1198" s="203"/>
      <c r="EE1198" s="203"/>
      <c r="EF1198" s="203"/>
      <c r="EG1198" s="203"/>
      <c r="EH1198" s="203"/>
      <c r="EI1198" s="203"/>
      <c r="EJ1198" s="203"/>
      <c r="EK1198" s="203"/>
      <c r="EL1198" s="203"/>
      <c r="EM1198" s="203"/>
      <c r="EN1198" s="203"/>
      <c r="EO1198" s="203"/>
      <c r="EP1198" s="203"/>
      <c r="EQ1198" s="203"/>
      <c r="ER1198" s="203"/>
      <c r="ES1198" s="203"/>
      <c r="ET1198" s="203"/>
      <c r="EU1198" s="203"/>
      <c r="EV1198" s="203"/>
      <c r="EW1198" s="203"/>
      <c r="EX1198" s="203"/>
      <c r="EY1198" s="203"/>
      <c r="EZ1198" s="203"/>
      <c r="FA1198" s="203"/>
      <c r="FB1198" s="203"/>
      <c r="FC1198" s="203"/>
      <c r="FD1198" s="203"/>
      <c r="FE1198" s="203"/>
      <c r="FF1198" s="203"/>
      <c r="FG1198" s="203"/>
      <c r="FH1198" s="203"/>
      <c r="FI1198" s="203"/>
      <c r="FJ1198" s="203"/>
      <c r="FK1198" s="203"/>
      <c r="FL1198" s="203"/>
      <c r="FM1198" s="203"/>
      <c r="FN1198" s="203"/>
      <c r="FO1198" s="203"/>
      <c r="FP1198" s="203"/>
      <c r="FQ1198" s="203"/>
      <c r="FR1198" s="203"/>
      <c r="FS1198" s="203"/>
      <c r="FT1198" s="203"/>
      <c r="FU1198" s="203"/>
      <c r="FV1198" s="203"/>
      <c r="FW1198" s="203"/>
      <c r="FX1198" s="203"/>
      <c r="FY1198" s="203"/>
      <c r="FZ1198" s="203"/>
      <c r="GA1198" s="203"/>
      <c r="GB1198" s="203"/>
      <c r="GC1198" s="203"/>
      <c r="GD1198" s="203"/>
      <c r="GE1198" s="203"/>
      <c r="GF1198" s="203"/>
      <c r="GG1198" s="203"/>
      <c r="GH1198" s="203"/>
      <c r="GI1198" s="203"/>
      <c r="GJ1198" s="203"/>
      <c r="GK1198" s="203"/>
      <c r="GL1198" s="203"/>
      <c r="GM1198" s="203"/>
      <c r="GN1198" s="203"/>
      <c r="GO1198" s="203"/>
      <c r="GP1198" s="203"/>
      <c r="GQ1198" s="203"/>
      <c r="GR1198" s="203"/>
      <c r="GS1198" s="203"/>
      <c r="GT1198" s="203"/>
      <c r="GU1198" s="203"/>
      <c r="GV1198" s="203"/>
      <c r="GW1198" s="203"/>
      <c r="GX1198" s="203"/>
      <c r="GY1198" s="203"/>
      <c r="GZ1198" s="203"/>
      <c r="HA1198" s="203"/>
      <c r="HB1198" s="203"/>
      <c r="HC1198" s="203"/>
      <c r="HD1198" s="203"/>
      <c r="HE1198" s="203"/>
      <c r="HF1198" s="203"/>
      <c r="HG1198" s="203"/>
      <c r="HH1198" s="203"/>
      <c r="HI1198" s="203"/>
      <c r="HJ1198" s="203"/>
      <c r="HK1198" s="203"/>
      <c r="HL1198" s="203"/>
      <c r="HM1198" s="203"/>
      <c r="HN1198" s="203"/>
      <c r="HO1198" s="203"/>
      <c r="HP1198" s="203"/>
      <c r="HQ1198" s="203"/>
      <c r="HR1198" s="203"/>
      <c r="HS1198" s="203"/>
      <c r="HT1198" s="203"/>
      <c r="HU1198" s="203"/>
      <c r="HV1198" s="203"/>
      <c r="HW1198" s="203"/>
      <c r="HX1198" s="203"/>
      <c r="HY1198" s="203"/>
      <c r="HZ1198" s="203"/>
      <c r="IA1198" s="203"/>
      <c r="IB1198" s="203"/>
      <c r="IC1198" s="203"/>
      <c r="ID1198" s="203"/>
      <c r="IE1198" s="203"/>
    </row>
    <row r="1199" spans="1:239" s="205" customFormat="1" ht="12.75">
      <c r="A1199" s="558"/>
      <c r="B1199" s="554"/>
      <c r="C1199" s="555"/>
      <c r="D1199" s="555"/>
      <c r="E1199" s="569"/>
      <c r="F1199" s="569"/>
    </row>
    <row r="1200" spans="1:239" s="205" customFormat="1" ht="12.75">
      <c r="A1200" s="558"/>
      <c r="B1200" s="566"/>
      <c r="C1200" s="555"/>
      <c r="D1200" s="555"/>
      <c r="E1200" s="569"/>
      <c r="F1200" s="569"/>
    </row>
    <row r="1201" spans="1:239" s="204" customFormat="1" ht="12.75">
      <c r="A1201" s="558"/>
      <c r="B1201" s="554"/>
      <c r="C1201" s="555"/>
      <c r="D1201" s="555"/>
      <c r="E1201" s="569"/>
      <c r="F1201" s="569"/>
      <c r="G1201" s="203"/>
      <c r="H1201" s="203"/>
      <c r="I1201" s="203"/>
      <c r="J1201" s="203"/>
      <c r="K1201" s="203"/>
      <c r="L1201" s="203"/>
      <c r="M1201" s="203"/>
      <c r="N1201" s="203"/>
      <c r="O1201" s="203"/>
      <c r="P1201" s="203"/>
      <c r="Q1201" s="203"/>
      <c r="R1201" s="203"/>
      <c r="S1201" s="203"/>
      <c r="T1201" s="203"/>
      <c r="U1201" s="203"/>
      <c r="V1201" s="203"/>
      <c r="W1201" s="203"/>
      <c r="X1201" s="203"/>
      <c r="Y1201" s="203"/>
      <c r="Z1201" s="203"/>
      <c r="AA1201" s="203"/>
      <c r="AB1201" s="203"/>
      <c r="AC1201" s="203"/>
      <c r="AD1201" s="203"/>
      <c r="AE1201" s="203"/>
      <c r="AF1201" s="203"/>
      <c r="AG1201" s="203"/>
      <c r="AH1201" s="203"/>
      <c r="AI1201" s="203"/>
      <c r="AJ1201" s="203"/>
      <c r="AK1201" s="203"/>
      <c r="AL1201" s="203"/>
      <c r="AM1201" s="203"/>
      <c r="AN1201" s="203"/>
      <c r="AO1201" s="203"/>
      <c r="AP1201" s="203"/>
      <c r="AQ1201" s="203"/>
      <c r="AR1201" s="203"/>
      <c r="AS1201" s="203"/>
      <c r="AT1201" s="203"/>
      <c r="AU1201" s="203"/>
      <c r="AV1201" s="203"/>
      <c r="AW1201" s="203"/>
      <c r="AX1201" s="203"/>
      <c r="AY1201" s="203"/>
      <c r="AZ1201" s="203"/>
      <c r="BA1201" s="203"/>
      <c r="BB1201" s="203"/>
      <c r="BC1201" s="203"/>
      <c r="BD1201" s="203"/>
      <c r="BE1201" s="203"/>
      <c r="BF1201" s="203"/>
      <c r="BG1201" s="203"/>
      <c r="BH1201" s="203"/>
      <c r="BI1201" s="203"/>
      <c r="BJ1201" s="203"/>
      <c r="BK1201" s="203"/>
      <c r="BL1201" s="203"/>
      <c r="BM1201" s="203"/>
      <c r="BN1201" s="203"/>
      <c r="BO1201" s="203"/>
      <c r="BP1201" s="203"/>
      <c r="BQ1201" s="203"/>
      <c r="BR1201" s="203"/>
      <c r="BS1201" s="203"/>
      <c r="BT1201" s="203"/>
      <c r="BU1201" s="203"/>
      <c r="BV1201" s="203"/>
      <c r="BW1201" s="203"/>
      <c r="BX1201" s="203"/>
      <c r="BY1201" s="203"/>
      <c r="BZ1201" s="203"/>
      <c r="CA1201" s="203"/>
      <c r="CB1201" s="203"/>
      <c r="CC1201" s="203"/>
      <c r="CD1201" s="203"/>
      <c r="CE1201" s="203"/>
      <c r="CF1201" s="203"/>
      <c r="CG1201" s="203"/>
      <c r="CH1201" s="203"/>
      <c r="CI1201" s="203"/>
      <c r="CJ1201" s="203"/>
      <c r="CK1201" s="203"/>
      <c r="CL1201" s="203"/>
      <c r="CM1201" s="203"/>
      <c r="CN1201" s="203"/>
      <c r="CO1201" s="203"/>
      <c r="CP1201" s="203"/>
      <c r="CQ1201" s="203"/>
      <c r="CR1201" s="203"/>
      <c r="CS1201" s="203"/>
      <c r="CT1201" s="203"/>
      <c r="CU1201" s="203"/>
      <c r="CV1201" s="203"/>
      <c r="CW1201" s="203"/>
      <c r="CX1201" s="203"/>
      <c r="CY1201" s="203"/>
      <c r="CZ1201" s="203"/>
      <c r="DA1201" s="203"/>
      <c r="DB1201" s="203"/>
      <c r="DC1201" s="203"/>
      <c r="DD1201" s="203"/>
      <c r="DE1201" s="203"/>
      <c r="DF1201" s="203"/>
      <c r="DG1201" s="203"/>
      <c r="DH1201" s="203"/>
      <c r="DI1201" s="203"/>
      <c r="DJ1201" s="203"/>
      <c r="DK1201" s="203"/>
      <c r="DL1201" s="203"/>
      <c r="DM1201" s="203"/>
      <c r="DN1201" s="203"/>
      <c r="DO1201" s="203"/>
      <c r="DP1201" s="203"/>
      <c r="DQ1201" s="203"/>
      <c r="DR1201" s="203"/>
      <c r="DS1201" s="203"/>
      <c r="DT1201" s="203"/>
      <c r="DU1201" s="203"/>
      <c r="DV1201" s="203"/>
      <c r="DW1201" s="203"/>
      <c r="DX1201" s="203"/>
      <c r="DY1201" s="203"/>
      <c r="DZ1201" s="203"/>
      <c r="EA1201" s="203"/>
      <c r="EB1201" s="203"/>
      <c r="EC1201" s="203"/>
      <c r="ED1201" s="203"/>
      <c r="EE1201" s="203"/>
      <c r="EF1201" s="203"/>
      <c r="EG1201" s="203"/>
      <c r="EH1201" s="203"/>
      <c r="EI1201" s="203"/>
      <c r="EJ1201" s="203"/>
      <c r="EK1201" s="203"/>
      <c r="EL1201" s="203"/>
      <c r="EM1201" s="203"/>
      <c r="EN1201" s="203"/>
      <c r="EO1201" s="203"/>
      <c r="EP1201" s="203"/>
      <c r="EQ1201" s="203"/>
      <c r="ER1201" s="203"/>
      <c r="ES1201" s="203"/>
      <c r="ET1201" s="203"/>
      <c r="EU1201" s="203"/>
      <c r="EV1201" s="203"/>
      <c r="EW1201" s="203"/>
      <c r="EX1201" s="203"/>
      <c r="EY1201" s="203"/>
      <c r="EZ1201" s="203"/>
      <c r="FA1201" s="203"/>
      <c r="FB1201" s="203"/>
      <c r="FC1201" s="203"/>
      <c r="FD1201" s="203"/>
      <c r="FE1201" s="203"/>
      <c r="FF1201" s="203"/>
      <c r="FG1201" s="203"/>
      <c r="FH1201" s="203"/>
      <c r="FI1201" s="203"/>
      <c r="FJ1201" s="203"/>
      <c r="FK1201" s="203"/>
      <c r="FL1201" s="203"/>
      <c r="FM1201" s="203"/>
      <c r="FN1201" s="203"/>
      <c r="FO1201" s="203"/>
      <c r="FP1201" s="203"/>
      <c r="FQ1201" s="203"/>
      <c r="FR1201" s="203"/>
      <c r="FS1201" s="203"/>
      <c r="FT1201" s="203"/>
      <c r="FU1201" s="203"/>
      <c r="FV1201" s="203"/>
      <c r="FW1201" s="203"/>
      <c r="FX1201" s="203"/>
      <c r="FY1201" s="203"/>
      <c r="FZ1201" s="203"/>
      <c r="GA1201" s="203"/>
      <c r="GB1201" s="203"/>
      <c r="GC1201" s="203"/>
      <c r="GD1201" s="203"/>
      <c r="GE1201" s="203"/>
      <c r="GF1201" s="203"/>
      <c r="GG1201" s="203"/>
      <c r="GH1201" s="203"/>
      <c r="GI1201" s="203"/>
      <c r="GJ1201" s="203"/>
      <c r="GK1201" s="203"/>
      <c r="GL1201" s="203"/>
      <c r="GM1201" s="203"/>
      <c r="GN1201" s="203"/>
      <c r="GO1201" s="203"/>
      <c r="GP1201" s="203"/>
      <c r="GQ1201" s="203"/>
      <c r="GR1201" s="203"/>
      <c r="GS1201" s="203"/>
      <c r="GT1201" s="203"/>
      <c r="GU1201" s="203"/>
      <c r="GV1201" s="203"/>
      <c r="GW1201" s="203"/>
      <c r="GX1201" s="203"/>
      <c r="GY1201" s="203"/>
      <c r="GZ1201" s="203"/>
      <c r="HA1201" s="203"/>
      <c r="HB1201" s="203"/>
      <c r="HC1201" s="203"/>
      <c r="HD1201" s="203"/>
      <c r="HE1201" s="203"/>
      <c r="HF1201" s="203"/>
      <c r="HG1201" s="203"/>
      <c r="HH1201" s="203"/>
      <c r="HI1201" s="203"/>
      <c r="HJ1201" s="203"/>
      <c r="HK1201" s="203"/>
      <c r="HL1201" s="203"/>
      <c r="HM1201" s="203"/>
      <c r="HN1201" s="203"/>
      <c r="HO1201" s="203"/>
      <c r="HP1201" s="203"/>
      <c r="HQ1201" s="203"/>
      <c r="HR1201" s="203"/>
      <c r="HS1201" s="203"/>
      <c r="HT1201" s="203"/>
      <c r="HU1201" s="203"/>
      <c r="HV1201" s="203"/>
      <c r="HW1201" s="203"/>
      <c r="HX1201" s="203"/>
      <c r="HY1201" s="203"/>
      <c r="HZ1201" s="203"/>
      <c r="IA1201" s="203"/>
      <c r="IB1201" s="203"/>
      <c r="IC1201" s="203"/>
      <c r="ID1201" s="203"/>
      <c r="IE1201" s="203"/>
    </row>
    <row r="1202" spans="1:239" s="204" customFormat="1" ht="12.75">
      <c r="A1202" s="558"/>
      <c r="B1202" s="566"/>
      <c r="C1202" s="555"/>
      <c r="D1202" s="555"/>
      <c r="E1202" s="569"/>
      <c r="F1202" s="569"/>
      <c r="G1202" s="203"/>
      <c r="H1202" s="203"/>
      <c r="I1202" s="203"/>
      <c r="J1202" s="203"/>
      <c r="K1202" s="203"/>
      <c r="L1202" s="203"/>
      <c r="M1202" s="203"/>
      <c r="N1202" s="203"/>
      <c r="O1202" s="203"/>
      <c r="P1202" s="203"/>
      <c r="Q1202" s="203"/>
      <c r="R1202" s="203"/>
      <c r="S1202" s="203"/>
      <c r="T1202" s="203"/>
      <c r="U1202" s="203"/>
      <c r="V1202" s="203"/>
      <c r="W1202" s="203"/>
      <c r="X1202" s="203"/>
      <c r="Y1202" s="203"/>
      <c r="Z1202" s="203"/>
      <c r="AA1202" s="203"/>
      <c r="AB1202" s="203"/>
      <c r="AC1202" s="203"/>
      <c r="AD1202" s="203"/>
      <c r="AE1202" s="203"/>
      <c r="AF1202" s="203"/>
      <c r="AG1202" s="203"/>
      <c r="AH1202" s="203"/>
      <c r="AI1202" s="203"/>
      <c r="AJ1202" s="203"/>
      <c r="AK1202" s="203"/>
      <c r="AL1202" s="203"/>
      <c r="AM1202" s="203"/>
      <c r="AN1202" s="203"/>
      <c r="AO1202" s="203"/>
      <c r="AP1202" s="203"/>
      <c r="AQ1202" s="203"/>
      <c r="AR1202" s="203"/>
      <c r="AS1202" s="203"/>
      <c r="AT1202" s="203"/>
      <c r="AU1202" s="203"/>
      <c r="AV1202" s="203"/>
      <c r="AW1202" s="203"/>
      <c r="AX1202" s="203"/>
      <c r="AY1202" s="203"/>
      <c r="AZ1202" s="203"/>
      <c r="BA1202" s="203"/>
      <c r="BB1202" s="203"/>
      <c r="BC1202" s="203"/>
      <c r="BD1202" s="203"/>
      <c r="BE1202" s="203"/>
      <c r="BF1202" s="203"/>
      <c r="BG1202" s="203"/>
      <c r="BH1202" s="203"/>
      <c r="BI1202" s="203"/>
      <c r="BJ1202" s="203"/>
      <c r="BK1202" s="203"/>
      <c r="BL1202" s="203"/>
      <c r="BM1202" s="203"/>
      <c r="BN1202" s="203"/>
      <c r="BO1202" s="203"/>
      <c r="BP1202" s="203"/>
      <c r="BQ1202" s="203"/>
      <c r="BR1202" s="203"/>
      <c r="BS1202" s="203"/>
      <c r="BT1202" s="203"/>
      <c r="BU1202" s="203"/>
      <c r="BV1202" s="203"/>
      <c r="BW1202" s="203"/>
      <c r="BX1202" s="203"/>
      <c r="BY1202" s="203"/>
      <c r="BZ1202" s="203"/>
      <c r="CA1202" s="203"/>
      <c r="CB1202" s="203"/>
      <c r="CC1202" s="203"/>
      <c r="CD1202" s="203"/>
      <c r="CE1202" s="203"/>
      <c r="CF1202" s="203"/>
      <c r="CG1202" s="203"/>
      <c r="CH1202" s="203"/>
      <c r="CI1202" s="203"/>
      <c r="CJ1202" s="203"/>
      <c r="CK1202" s="203"/>
      <c r="CL1202" s="203"/>
      <c r="CM1202" s="203"/>
      <c r="CN1202" s="203"/>
      <c r="CO1202" s="203"/>
      <c r="CP1202" s="203"/>
      <c r="CQ1202" s="203"/>
      <c r="CR1202" s="203"/>
      <c r="CS1202" s="203"/>
      <c r="CT1202" s="203"/>
      <c r="CU1202" s="203"/>
      <c r="CV1202" s="203"/>
      <c r="CW1202" s="203"/>
      <c r="CX1202" s="203"/>
      <c r="CY1202" s="203"/>
      <c r="CZ1202" s="203"/>
      <c r="DA1202" s="203"/>
      <c r="DB1202" s="203"/>
      <c r="DC1202" s="203"/>
      <c r="DD1202" s="203"/>
      <c r="DE1202" s="203"/>
      <c r="DF1202" s="203"/>
      <c r="DG1202" s="203"/>
      <c r="DH1202" s="203"/>
      <c r="DI1202" s="203"/>
      <c r="DJ1202" s="203"/>
      <c r="DK1202" s="203"/>
      <c r="DL1202" s="203"/>
      <c r="DM1202" s="203"/>
      <c r="DN1202" s="203"/>
      <c r="DO1202" s="203"/>
      <c r="DP1202" s="203"/>
      <c r="DQ1202" s="203"/>
      <c r="DR1202" s="203"/>
      <c r="DS1202" s="203"/>
      <c r="DT1202" s="203"/>
      <c r="DU1202" s="203"/>
      <c r="DV1202" s="203"/>
      <c r="DW1202" s="203"/>
      <c r="DX1202" s="203"/>
      <c r="DY1202" s="203"/>
      <c r="DZ1202" s="203"/>
      <c r="EA1202" s="203"/>
      <c r="EB1202" s="203"/>
      <c r="EC1202" s="203"/>
      <c r="ED1202" s="203"/>
      <c r="EE1202" s="203"/>
      <c r="EF1202" s="203"/>
      <c r="EG1202" s="203"/>
      <c r="EH1202" s="203"/>
      <c r="EI1202" s="203"/>
      <c r="EJ1202" s="203"/>
      <c r="EK1202" s="203"/>
      <c r="EL1202" s="203"/>
      <c r="EM1202" s="203"/>
      <c r="EN1202" s="203"/>
      <c r="EO1202" s="203"/>
      <c r="EP1202" s="203"/>
      <c r="EQ1202" s="203"/>
      <c r="ER1202" s="203"/>
      <c r="ES1202" s="203"/>
      <c r="ET1202" s="203"/>
      <c r="EU1202" s="203"/>
      <c r="EV1202" s="203"/>
      <c r="EW1202" s="203"/>
      <c r="EX1202" s="203"/>
      <c r="EY1202" s="203"/>
      <c r="EZ1202" s="203"/>
      <c r="FA1202" s="203"/>
      <c r="FB1202" s="203"/>
      <c r="FC1202" s="203"/>
      <c r="FD1202" s="203"/>
      <c r="FE1202" s="203"/>
      <c r="FF1202" s="203"/>
      <c r="FG1202" s="203"/>
      <c r="FH1202" s="203"/>
      <c r="FI1202" s="203"/>
      <c r="FJ1202" s="203"/>
      <c r="FK1202" s="203"/>
      <c r="FL1202" s="203"/>
      <c r="FM1202" s="203"/>
      <c r="FN1202" s="203"/>
      <c r="FO1202" s="203"/>
      <c r="FP1202" s="203"/>
      <c r="FQ1202" s="203"/>
      <c r="FR1202" s="203"/>
      <c r="FS1202" s="203"/>
      <c r="FT1202" s="203"/>
      <c r="FU1202" s="203"/>
      <c r="FV1202" s="203"/>
      <c r="FW1202" s="203"/>
      <c r="FX1202" s="203"/>
      <c r="FY1202" s="203"/>
      <c r="FZ1202" s="203"/>
      <c r="GA1202" s="203"/>
      <c r="GB1202" s="203"/>
      <c r="GC1202" s="203"/>
      <c r="GD1202" s="203"/>
      <c r="GE1202" s="203"/>
      <c r="GF1202" s="203"/>
      <c r="GG1202" s="203"/>
      <c r="GH1202" s="203"/>
      <c r="GI1202" s="203"/>
      <c r="GJ1202" s="203"/>
      <c r="GK1202" s="203"/>
      <c r="GL1202" s="203"/>
      <c r="GM1202" s="203"/>
      <c r="GN1202" s="203"/>
      <c r="GO1202" s="203"/>
      <c r="GP1202" s="203"/>
      <c r="GQ1202" s="203"/>
      <c r="GR1202" s="203"/>
      <c r="GS1202" s="203"/>
      <c r="GT1202" s="203"/>
      <c r="GU1202" s="203"/>
      <c r="GV1202" s="203"/>
      <c r="GW1202" s="203"/>
      <c r="GX1202" s="203"/>
      <c r="GY1202" s="203"/>
      <c r="GZ1202" s="203"/>
      <c r="HA1202" s="203"/>
      <c r="HB1202" s="203"/>
      <c r="HC1202" s="203"/>
      <c r="HD1202" s="203"/>
      <c r="HE1202" s="203"/>
      <c r="HF1202" s="203"/>
      <c r="HG1202" s="203"/>
      <c r="HH1202" s="203"/>
      <c r="HI1202" s="203"/>
      <c r="HJ1202" s="203"/>
      <c r="HK1202" s="203"/>
      <c r="HL1202" s="203"/>
      <c r="HM1202" s="203"/>
      <c r="HN1202" s="203"/>
      <c r="HO1202" s="203"/>
      <c r="HP1202" s="203"/>
      <c r="HQ1202" s="203"/>
      <c r="HR1202" s="203"/>
      <c r="HS1202" s="203"/>
      <c r="HT1202" s="203"/>
      <c r="HU1202" s="203"/>
      <c r="HV1202" s="203"/>
      <c r="HW1202" s="203"/>
      <c r="HX1202" s="203"/>
      <c r="HY1202" s="203"/>
      <c r="HZ1202" s="203"/>
      <c r="IA1202" s="203"/>
      <c r="IB1202" s="203"/>
      <c r="IC1202" s="203"/>
      <c r="ID1202" s="203"/>
      <c r="IE1202" s="203"/>
    </row>
    <row r="1203" spans="1:239" s="204" customFormat="1" ht="12.75">
      <c r="A1203" s="558"/>
      <c r="B1203" s="554"/>
      <c r="C1203" s="555"/>
      <c r="D1203" s="555"/>
      <c r="E1203" s="569"/>
      <c r="F1203" s="569"/>
      <c r="G1203" s="203"/>
      <c r="H1203" s="203"/>
      <c r="I1203" s="203"/>
      <c r="J1203" s="203"/>
      <c r="K1203" s="203"/>
      <c r="L1203" s="203"/>
      <c r="M1203" s="203"/>
      <c r="N1203" s="203"/>
      <c r="O1203" s="203"/>
      <c r="P1203" s="203"/>
      <c r="Q1203" s="203"/>
      <c r="R1203" s="203"/>
      <c r="S1203" s="203"/>
      <c r="T1203" s="203"/>
      <c r="U1203" s="203"/>
      <c r="V1203" s="203"/>
      <c r="W1203" s="203"/>
      <c r="X1203" s="203"/>
      <c r="Y1203" s="203"/>
      <c r="Z1203" s="203"/>
      <c r="AA1203" s="203"/>
      <c r="AB1203" s="203"/>
      <c r="AC1203" s="203"/>
      <c r="AD1203" s="203"/>
      <c r="AE1203" s="203"/>
      <c r="AF1203" s="203"/>
      <c r="AG1203" s="203"/>
      <c r="AH1203" s="203"/>
      <c r="AI1203" s="203"/>
      <c r="AJ1203" s="203"/>
      <c r="AK1203" s="203"/>
      <c r="AL1203" s="203"/>
      <c r="AM1203" s="203"/>
      <c r="AN1203" s="203"/>
      <c r="AO1203" s="203"/>
      <c r="AP1203" s="203"/>
      <c r="AQ1203" s="203"/>
      <c r="AR1203" s="203"/>
      <c r="AS1203" s="203"/>
      <c r="AT1203" s="203"/>
      <c r="AU1203" s="203"/>
      <c r="AV1203" s="203"/>
      <c r="AW1203" s="203"/>
      <c r="AX1203" s="203"/>
      <c r="AY1203" s="203"/>
      <c r="AZ1203" s="203"/>
      <c r="BA1203" s="203"/>
      <c r="BB1203" s="203"/>
      <c r="BC1203" s="203"/>
      <c r="BD1203" s="203"/>
      <c r="BE1203" s="203"/>
      <c r="BF1203" s="203"/>
      <c r="BG1203" s="203"/>
      <c r="BH1203" s="203"/>
      <c r="BI1203" s="203"/>
      <c r="BJ1203" s="203"/>
      <c r="BK1203" s="203"/>
      <c r="BL1203" s="203"/>
      <c r="BM1203" s="203"/>
      <c r="BN1203" s="203"/>
      <c r="BO1203" s="203"/>
      <c r="BP1203" s="203"/>
      <c r="BQ1203" s="203"/>
      <c r="BR1203" s="203"/>
      <c r="BS1203" s="203"/>
      <c r="BT1203" s="203"/>
      <c r="BU1203" s="203"/>
      <c r="BV1203" s="203"/>
      <c r="BW1203" s="203"/>
      <c r="BX1203" s="203"/>
      <c r="BY1203" s="203"/>
      <c r="BZ1203" s="203"/>
      <c r="CA1203" s="203"/>
      <c r="CB1203" s="203"/>
      <c r="CC1203" s="203"/>
      <c r="CD1203" s="203"/>
      <c r="CE1203" s="203"/>
      <c r="CF1203" s="203"/>
      <c r="CG1203" s="203"/>
      <c r="CH1203" s="203"/>
      <c r="CI1203" s="203"/>
      <c r="CJ1203" s="203"/>
      <c r="CK1203" s="203"/>
      <c r="CL1203" s="203"/>
      <c r="CM1203" s="203"/>
      <c r="CN1203" s="203"/>
      <c r="CO1203" s="203"/>
      <c r="CP1203" s="203"/>
      <c r="CQ1203" s="203"/>
      <c r="CR1203" s="203"/>
      <c r="CS1203" s="203"/>
      <c r="CT1203" s="203"/>
      <c r="CU1203" s="203"/>
      <c r="CV1203" s="203"/>
      <c r="CW1203" s="203"/>
      <c r="CX1203" s="203"/>
      <c r="CY1203" s="203"/>
      <c r="CZ1203" s="203"/>
      <c r="DA1203" s="203"/>
      <c r="DB1203" s="203"/>
      <c r="DC1203" s="203"/>
      <c r="DD1203" s="203"/>
      <c r="DE1203" s="203"/>
      <c r="DF1203" s="203"/>
      <c r="DG1203" s="203"/>
      <c r="DH1203" s="203"/>
      <c r="DI1203" s="203"/>
      <c r="DJ1203" s="203"/>
      <c r="DK1203" s="203"/>
      <c r="DL1203" s="203"/>
      <c r="DM1203" s="203"/>
      <c r="DN1203" s="203"/>
      <c r="DO1203" s="203"/>
      <c r="DP1203" s="203"/>
      <c r="DQ1203" s="203"/>
      <c r="DR1203" s="203"/>
      <c r="DS1203" s="203"/>
      <c r="DT1203" s="203"/>
      <c r="DU1203" s="203"/>
      <c r="DV1203" s="203"/>
      <c r="DW1203" s="203"/>
      <c r="DX1203" s="203"/>
      <c r="DY1203" s="203"/>
      <c r="DZ1203" s="203"/>
      <c r="EA1203" s="203"/>
      <c r="EB1203" s="203"/>
      <c r="EC1203" s="203"/>
      <c r="ED1203" s="203"/>
      <c r="EE1203" s="203"/>
      <c r="EF1203" s="203"/>
      <c r="EG1203" s="203"/>
      <c r="EH1203" s="203"/>
      <c r="EI1203" s="203"/>
      <c r="EJ1203" s="203"/>
      <c r="EK1203" s="203"/>
      <c r="EL1203" s="203"/>
      <c r="EM1203" s="203"/>
      <c r="EN1203" s="203"/>
      <c r="EO1203" s="203"/>
      <c r="EP1203" s="203"/>
      <c r="EQ1203" s="203"/>
      <c r="ER1203" s="203"/>
      <c r="ES1203" s="203"/>
      <c r="ET1203" s="203"/>
      <c r="EU1203" s="203"/>
      <c r="EV1203" s="203"/>
      <c r="EW1203" s="203"/>
      <c r="EX1203" s="203"/>
      <c r="EY1203" s="203"/>
      <c r="EZ1203" s="203"/>
      <c r="FA1203" s="203"/>
      <c r="FB1203" s="203"/>
      <c r="FC1203" s="203"/>
      <c r="FD1203" s="203"/>
      <c r="FE1203" s="203"/>
      <c r="FF1203" s="203"/>
      <c r="FG1203" s="203"/>
      <c r="FH1203" s="203"/>
      <c r="FI1203" s="203"/>
      <c r="FJ1203" s="203"/>
      <c r="FK1203" s="203"/>
      <c r="FL1203" s="203"/>
      <c r="FM1203" s="203"/>
      <c r="FN1203" s="203"/>
      <c r="FO1203" s="203"/>
      <c r="FP1203" s="203"/>
      <c r="FQ1203" s="203"/>
      <c r="FR1203" s="203"/>
      <c r="FS1203" s="203"/>
      <c r="FT1203" s="203"/>
      <c r="FU1203" s="203"/>
      <c r="FV1203" s="203"/>
      <c r="FW1203" s="203"/>
      <c r="FX1203" s="203"/>
      <c r="FY1203" s="203"/>
      <c r="FZ1203" s="203"/>
      <c r="GA1203" s="203"/>
      <c r="GB1203" s="203"/>
      <c r="GC1203" s="203"/>
      <c r="GD1203" s="203"/>
      <c r="GE1203" s="203"/>
      <c r="GF1203" s="203"/>
      <c r="GG1203" s="203"/>
      <c r="GH1203" s="203"/>
      <c r="GI1203" s="203"/>
      <c r="GJ1203" s="203"/>
      <c r="GK1203" s="203"/>
      <c r="GL1203" s="203"/>
      <c r="GM1203" s="203"/>
      <c r="GN1203" s="203"/>
      <c r="GO1203" s="203"/>
      <c r="GP1203" s="203"/>
      <c r="GQ1203" s="203"/>
      <c r="GR1203" s="203"/>
      <c r="GS1203" s="203"/>
      <c r="GT1203" s="203"/>
      <c r="GU1203" s="203"/>
      <c r="GV1203" s="203"/>
      <c r="GW1203" s="203"/>
      <c r="GX1203" s="203"/>
      <c r="GY1203" s="203"/>
      <c r="GZ1203" s="203"/>
      <c r="HA1203" s="203"/>
      <c r="HB1203" s="203"/>
      <c r="HC1203" s="203"/>
      <c r="HD1203" s="203"/>
      <c r="HE1203" s="203"/>
      <c r="HF1203" s="203"/>
      <c r="HG1203" s="203"/>
      <c r="HH1203" s="203"/>
      <c r="HI1203" s="203"/>
      <c r="HJ1203" s="203"/>
      <c r="HK1203" s="203"/>
      <c r="HL1203" s="203"/>
      <c r="HM1203" s="203"/>
      <c r="HN1203" s="203"/>
      <c r="HO1203" s="203"/>
      <c r="HP1203" s="203"/>
      <c r="HQ1203" s="203"/>
      <c r="HR1203" s="203"/>
      <c r="HS1203" s="203"/>
      <c r="HT1203" s="203"/>
      <c r="HU1203" s="203"/>
      <c r="HV1203" s="203"/>
      <c r="HW1203" s="203"/>
      <c r="HX1203" s="203"/>
      <c r="HY1203" s="203"/>
      <c r="HZ1203" s="203"/>
      <c r="IA1203" s="203"/>
      <c r="IB1203" s="203"/>
      <c r="IC1203" s="203"/>
      <c r="ID1203" s="203"/>
      <c r="IE1203" s="203"/>
    </row>
    <row r="1204" spans="1:239" s="204" customFormat="1" ht="12.75">
      <c r="A1204" s="558"/>
      <c r="B1204" s="566"/>
      <c r="C1204" s="555"/>
      <c r="D1204" s="555"/>
      <c r="E1204" s="569"/>
      <c r="F1204" s="569"/>
      <c r="G1204" s="203"/>
      <c r="H1204" s="203"/>
      <c r="I1204" s="203"/>
      <c r="J1204" s="203"/>
      <c r="K1204" s="203"/>
      <c r="L1204" s="203"/>
      <c r="M1204" s="203"/>
      <c r="N1204" s="203"/>
      <c r="O1204" s="203"/>
      <c r="P1204" s="203"/>
      <c r="Q1204" s="203"/>
      <c r="R1204" s="203"/>
      <c r="S1204" s="203"/>
      <c r="T1204" s="203"/>
      <c r="U1204" s="203"/>
      <c r="V1204" s="203"/>
      <c r="W1204" s="203"/>
      <c r="X1204" s="203"/>
      <c r="Y1204" s="203"/>
      <c r="Z1204" s="203"/>
      <c r="AA1204" s="203"/>
      <c r="AB1204" s="203"/>
      <c r="AC1204" s="203"/>
      <c r="AD1204" s="203"/>
      <c r="AE1204" s="203"/>
      <c r="AF1204" s="203"/>
      <c r="AG1204" s="203"/>
      <c r="AH1204" s="203"/>
      <c r="AI1204" s="203"/>
      <c r="AJ1204" s="203"/>
      <c r="AK1204" s="203"/>
      <c r="AL1204" s="203"/>
      <c r="AM1204" s="203"/>
      <c r="AN1204" s="203"/>
      <c r="AO1204" s="203"/>
      <c r="AP1204" s="203"/>
      <c r="AQ1204" s="203"/>
      <c r="AR1204" s="203"/>
      <c r="AS1204" s="203"/>
      <c r="AT1204" s="203"/>
      <c r="AU1204" s="203"/>
      <c r="AV1204" s="203"/>
      <c r="AW1204" s="203"/>
      <c r="AX1204" s="203"/>
      <c r="AY1204" s="203"/>
      <c r="AZ1204" s="203"/>
      <c r="BA1204" s="203"/>
      <c r="BB1204" s="203"/>
      <c r="BC1204" s="203"/>
      <c r="BD1204" s="203"/>
      <c r="BE1204" s="203"/>
      <c r="BF1204" s="203"/>
      <c r="BG1204" s="203"/>
      <c r="BH1204" s="203"/>
      <c r="BI1204" s="203"/>
      <c r="BJ1204" s="203"/>
      <c r="BK1204" s="203"/>
      <c r="BL1204" s="203"/>
      <c r="BM1204" s="203"/>
      <c r="BN1204" s="203"/>
      <c r="BO1204" s="203"/>
      <c r="BP1204" s="203"/>
      <c r="BQ1204" s="203"/>
      <c r="BR1204" s="203"/>
      <c r="BS1204" s="203"/>
      <c r="BT1204" s="203"/>
      <c r="BU1204" s="203"/>
      <c r="BV1204" s="203"/>
      <c r="BW1204" s="203"/>
      <c r="BX1204" s="203"/>
      <c r="BY1204" s="203"/>
      <c r="BZ1204" s="203"/>
      <c r="CA1204" s="203"/>
      <c r="CB1204" s="203"/>
      <c r="CC1204" s="203"/>
      <c r="CD1204" s="203"/>
      <c r="CE1204" s="203"/>
      <c r="CF1204" s="203"/>
      <c r="CG1204" s="203"/>
      <c r="CH1204" s="203"/>
      <c r="CI1204" s="203"/>
      <c r="CJ1204" s="203"/>
      <c r="CK1204" s="203"/>
      <c r="CL1204" s="203"/>
      <c r="CM1204" s="203"/>
      <c r="CN1204" s="203"/>
      <c r="CO1204" s="203"/>
      <c r="CP1204" s="203"/>
      <c r="CQ1204" s="203"/>
      <c r="CR1204" s="203"/>
      <c r="CS1204" s="203"/>
      <c r="CT1204" s="203"/>
      <c r="CU1204" s="203"/>
      <c r="CV1204" s="203"/>
      <c r="CW1204" s="203"/>
      <c r="CX1204" s="203"/>
      <c r="CY1204" s="203"/>
      <c r="CZ1204" s="203"/>
      <c r="DA1204" s="203"/>
      <c r="DB1204" s="203"/>
      <c r="DC1204" s="203"/>
      <c r="DD1204" s="203"/>
      <c r="DE1204" s="203"/>
      <c r="DF1204" s="203"/>
      <c r="DG1204" s="203"/>
      <c r="DH1204" s="203"/>
      <c r="DI1204" s="203"/>
      <c r="DJ1204" s="203"/>
      <c r="DK1204" s="203"/>
      <c r="DL1204" s="203"/>
      <c r="DM1204" s="203"/>
      <c r="DN1204" s="203"/>
      <c r="DO1204" s="203"/>
      <c r="DP1204" s="203"/>
      <c r="DQ1204" s="203"/>
      <c r="DR1204" s="203"/>
      <c r="DS1204" s="203"/>
      <c r="DT1204" s="203"/>
      <c r="DU1204" s="203"/>
      <c r="DV1204" s="203"/>
      <c r="DW1204" s="203"/>
      <c r="DX1204" s="203"/>
      <c r="DY1204" s="203"/>
      <c r="DZ1204" s="203"/>
      <c r="EA1204" s="203"/>
      <c r="EB1204" s="203"/>
      <c r="EC1204" s="203"/>
      <c r="ED1204" s="203"/>
      <c r="EE1204" s="203"/>
      <c r="EF1204" s="203"/>
      <c r="EG1204" s="203"/>
      <c r="EH1204" s="203"/>
      <c r="EI1204" s="203"/>
      <c r="EJ1204" s="203"/>
      <c r="EK1204" s="203"/>
      <c r="EL1204" s="203"/>
      <c r="EM1204" s="203"/>
      <c r="EN1204" s="203"/>
      <c r="EO1204" s="203"/>
      <c r="EP1204" s="203"/>
      <c r="EQ1204" s="203"/>
      <c r="ER1204" s="203"/>
      <c r="ES1204" s="203"/>
      <c r="ET1204" s="203"/>
      <c r="EU1204" s="203"/>
      <c r="EV1204" s="203"/>
      <c r="EW1204" s="203"/>
      <c r="EX1204" s="203"/>
      <c r="EY1204" s="203"/>
      <c r="EZ1204" s="203"/>
      <c r="FA1204" s="203"/>
      <c r="FB1204" s="203"/>
      <c r="FC1204" s="203"/>
      <c r="FD1204" s="203"/>
      <c r="FE1204" s="203"/>
      <c r="FF1204" s="203"/>
      <c r="FG1204" s="203"/>
      <c r="FH1204" s="203"/>
      <c r="FI1204" s="203"/>
      <c r="FJ1204" s="203"/>
      <c r="FK1204" s="203"/>
      <c r="FL1204" s="203"/>
      <c r="FM1204" s="203"/>
      <c r="FN1204" s="203"/>
      <c r="FO1204" s="203"/>
      <c r="FP1204" s="203"/>
      <c r="FQ1204" s="203"/>
      <c r="FR1204" s="203"/>
      <c r="FS1204" s="203"/>
      <c r="FT1204" s="203"/>
      <c r="FU1204" s="203"/>
      <c r="FV1204" s="203"/>
      <c r="FW1204" s="203"/>
      <c r="FX1204" s="203"/>
      <c r="FY1204" s="203"/>
      <c r="FZ1204" s="203"/>
      <c r="GA1204" s="203"/>
      <c r="GB1204" s="203"/>
      <c r="GC1204" s="203"/>
      <c r="GD1204" s="203"/>
      <c r="GE1204" s="203"/>
      <c r="GF1204" s="203"/>
      <c r="GG1204" s="203"/>
      <c r="GH1204" s="203"/>
      <c r="GI1204" s="203"/>
      <c r="GJ1204" s="203"/>
      <c r="GK1204" s="203"/>
      <c r="GL1204" s="203"/>
      <c r="GM1204" s="203"/>
      <c r="GN1204" s="203"/>
      <c r="GO1204" s="203"/>
      <c r="GP1204" s="203"/>
      <c r="GQ1204" s="203"/>
      <c r="GR1204" s="203"/>
      <c r="GS1204" s="203"/>
      <c r="GT1204" s="203"/>
      <c r="GU1204" s="203"/>
      <c r="GV1204" s="203"/>
      <c r="GW1204" s="203"/>
      <c r="GX1204" s="203"/>
      <c r="GY1204" s="203"/>
      <c r="GZ1204" s="203"/>
      <c r="HA1204" s="203"/>
      <c r="HB1204" s="203"/>
      <c r="HC1204" s="203"/>
      <c r="HD1204" s="203"/>
      <c r="HE1204" s="203"/>
      <c r="HF1204" s="203"/>
      <c r="HG1204" s="203"/>
      <c r="HH1204" s="203"/>
      <c r="HI1204" s="203"/>
      <c r="HJ1204" s="203"/>
      <c r="HK1204" s="203"/>
      <c r="HL1204" s="203"/>
      <c r="HM1204" s="203"/>
      <c r="HN1204" s="203"/>
      <c r="HO1204" s="203"/>
      <c r="HP1204" s="203"/>
      <c r="HQ1204" s="203"/>
      <c r="HR1204" s="203"/>
      <c r="HS1204" s="203"/>
      <c r="HT1204" s="203"/>
      <c r="HU1204" s="203"/>
      <c r="HV1204" s="203"/>
      <c r="HW1204" s="203"/>
      <c r="HX1204" s="203"/>
      <c r="HY1204" s="203"/>
      <c r="HZ1204" s="203"/>
      <c r="IA1204" s="203"/>
      <c r="IB1204" s="203"/>
      <c r="IC1204" s="203"/>
      <c r="ID1204" s="203"/>
      <c r="IE1204" s="203"/>
    </row>
    <row r="1205" spans="1:239" s="205" customFormat="1" ht="12.75">
      <c r="A1205" s="558"/>
      <c r="B1205" s="566"/>
      <c r="C1205" s="555"/>
      <c r="D1205" s="555"/>
      <c r="E1205" s="569"/>
      <c r="F1205" s="569"/>
    </row>
    <row r="1206" spans="1:239" s="205" customFormat="1" ht="12.75">
      <c r="A1206" s="558"/>
      <c r="B1206" s="566"/>
      <c r="C1206" s="555"/>
      <c r="D1206" s="555"/>
      <c r="E1206" s="569"/>
      <c r="F1206" s="569"/>
    </row>
    <row r="1207" spans="1:239" s="204" customFormat="1" ht="12.75">
      <c r="A1207" s="558"/>
      <c r="B1207" s="566"/>
      <c r="C1207" s="555"/>
      <c r="D1207" s="555"/>
      <c r="E1207" s="569"/>
      <c r="F1207" s="569"/>
      <c r="G1207" s="203"/>
      <c r="H1207" s="203"/>
      <c r="I1207" s="203"/>
      <c r="J1207" s="203"/>
      <c r="K1207" s="203"/>
      <c r="L1207" s="203"/>
      <c r="M1207" s="203"/>
      <c r="N1207" s="203"/>
      <c r="O1207" s="203"/>
      <c r="P1207" s="203"/>
      <c r="Q1207" s="203"/>
      <c r="R1207" s="203"/>
      <c r="S1207" s="203"/>
      <c r="T1207" s="203"/>
      <c r="U1207" s="203"/>
      <c r="V1207" s="203"/>
      <c r="W1207" s="203"/>
      <c r="X1207" s="203"/>
      <c r="Y1207" s="203"/>
      <c r="Z1207" s="203"/>
      <c r="AA1207" s="203"/>
      <c r="AB1207" s="203"/>
      <c r="AC1207" s="203"/>
      <c r="AD1207" s="203"/>
      <c r="AE1207" s="203"/>
      <c r="AF1207" s="203"/>
      <c r="AG1207" s="203"/>
      <c r="AH1207" s="203"/>
      <c r="AI1207" s="203"/>
      <c r="AJ1207" s="203"/>
      <c r="AK1207" s="203"/>
      <c r="AL1207" s="203"/>
      <c r="AM1207" s="203"/>
      <c r="AN1207" s="203"/>
      <c r="AO1207" s="203"/>
      <c r="AP1207" s="203"/>
      <c r="AQ1207" s="203"/>
      <c r="AR1207" s="203"/>
      <c r="AS1207" s="203"/>
      <c r="AT1207" s="203"/>
      <c r="AU1207" s="203"/>
      <c r="AV1207" s="203"/>
      <c r="AW1207" s="203"/>
      <c r="AX1207" s="203"/>
      <c r="AY1207" s="203"/>
      <c r="AZ1207" s="203"/>
      <c r="BA1207" s="203"/>
      <c r="BB1207" s="203"/>
      <c r="BC1207" s="203"/>
      <c r="BD1207" s="203"/>
      <c r="BE1207" s="203"/>
      <c r="BF1207" s="203"/>
      <c r="BG1207" s="203"/>
      <c r="BH1207" s="203"/>
      <c r="BI1207" s="203"/>
      <c r="BJ1207" s="203"/>
      <c r="BK1207" s="203"/>
      <c r="BL1207" s="203"/>
      <c r="BM1207" s="203"/>
      <c r="BN1207" s="203"/>
      <c r="BO1207" s="203"/>
      <c r="BP1207" s="203"/>
      <c r="BQ1207" s="203"/>
      <c r="BR1207" s="203"/>
      <c r="BS1207" s="203"/>
      <c r="BT1207" s="203"/>
      <c r="BU1207" s="203"/>
      <c r="BV1207" s="203"/>
      <c r="BW1207" s="203"/>
      <c r="BX1207" s="203"/>
      <c r="BY1207" s="203"/>
      <c r="BZ1207" s="203"/>
      <c r="CA1207" s="203"/>
      <c r="CB1207" s="203"/>
      <c r="CC1207" s="203"/>
      <c r="CD1207" s="203"/>
      <c r="CE1207" s="203"/>
      <c r="CF1207" s="203"/>
      <c r="CG1207" s="203"/>
      <c r="CH1207" s="203"/>
      <c r="CI1207" s="203"/>
      <c r="CJ1207" s="203"/>
      <c r="CK1207" s="203"/>
      <c r="CL1207" s="203"/>
      <c r="CM1207" s="203"/>
      <c r="CN1207" s="203"/>
      <c r="CO1207" s="203"/>
      <c r="CP1207" s="203"/>
      <c r="CQ1207" s="203"/>
      <c r="CR1207" s="203"/>
      <c r="CS1207" s="203"/>
      <c r="CT1207" s="203"/>
      <c r="CU1207" s="203"/>
      <c r="CV1207" s="203"/>
      <c r="CW1207" s="203"/>
      <c r="CX1207" s="203"/>
      <c r="CY1207" s="203"/>
      <c r="CZ1207" s="203"/>
      <c r="DA1207" s="203"/>
      <c r="DB1207" s="203"/>
      <c r="DC1207" s="203"/>
      <c r="DD1207" s="203"/>
      <c r="DE1207" s="203"/>
      <c r="DF1207" s="203"/>
      <c r="DG1207" s="203"/>
      <c r="DH1207" s="203"/>
      <c r="DI1207" s="203"/>
      <c r="DJ1207" s="203"/>
      <c r="DK1207" s="203"/>
      <c r="DL1207" s="203"/>
      <c r="DM1207" s="203"/>
      <c r="DN1207" s="203"/>
      <c r="DO1207" s="203"/>
      <c r="DP1207" s="203"/>
      <c r="DQ1207" s="203"/>
      <c r="DR1207" s="203"/>
      <c r="DS1207" s="203"/>
      <c r="DT1207" s="203"/>
      <c r="DU1207" s="203"/>
      <c r="DV1207" s="203"/>
      <c r="DW1207" s="203"/>
      <c r="DX1207" s="203"/>
      <c r="DY1207" s="203"/>
      <c r="DZ1207" s="203"/>
      <c r="EA1207" s="203"/>
      <c r="EB1207" s="203"/>
      <c r="EC1207" s="203"/>
      <c r="ED1207" s="203"/>
      <c r="EE1207" s="203"/>
      <c r="EF1207" s="203"/>
      <c r="EG1207" s="203"/>
      <c r="EH1207" s="203"/>
      <c r="EI1207" s="203"/>
      <c r="EJ1207" s="203"/>
      <c r="EK1207" s="203"/>
      <c r="EL1207" s="203"/>
      <c r="EM1207" s="203"/>
      <c r="EN1207" s="203"/>
      <c r="EO1207" s="203"/>
      <c r="EP1207" s="203"/>
      <c r="EQ1207" s="203"/>
      <c r="ER1207" s="203"/>
      <c r="ES1207" s="203"/>
      <c r="ET1207" s="203"/>
      <c r="EU1207" s="203"/>
      <c r="EV1207" s="203"/>
      <c r="EW1207" s="203"/>
      <c r="EX1207" s="203"/>
      <c r="EY1207" s="203"/>
      <c r="EZ1207" s="203"/>
      <c r="FA1207" s="203"/>
      <c r="FB1207" s="203"/>
      <c r="FC1207" s="203"/>
      <c r="FD1207" s="203"/>
      <c r="FE1207" s="203"/>
      <c r="FF1207" s="203"/>
      <c r="FG1207" s="203"/>
      <c r="FH1207" s="203"/>
      <c r="FI1207" s="203"/>
      <c r="FJ1207" s="203"/>
      <c r="FK1207" s="203"/>
      <c r="FL1207" s="203"/>
      <c r="FM1207" s="203"/>
      <c r="FN1207" s="203"/>
      <c r="FO1207" s="203"/>
      <c r="FP1207" s="203"/>
      <c r="FQ1207" s="203"/>
      <c r="FR1207" s="203"/>
      <c r="FS1207" s="203"/>
      <c r="FT1207" s="203"/>
      <c r="FU1207" s="203"/>
      <c r="FV1207" s="203"/>
      <c r="FW1207" s="203"/>
      <c r="FX1207" s="203"/>
      <c r="FY1207" s="203"/>
      <c r="FZ1207" s="203"/>
      <c r="GA1207" s="203"/>
      <c r="GB1207" s="203"/>
      <c r="GC1207" s="203"/>
      <c r="GD1207" s="203"/>
      <c r="GE1207" s="203"/>
      <c r="GF1207" s="203"/>
      <c r="GG1207" s="203"/>
      <c r="GH1207" s="203"/>
      <c r="GI1207" s="203"/>
      <c r="GJ1207" s="203"/>
      <c r="GK1207" s="203"/>
      <c r="GL1207" s="203"/>
      <c r="GM1207" s="203"/>
      <c r="GN1207" s="203"/>
      <c r="GO1207" s="203"/>
      <c r="GP1207" s="203"/>
      <c r="GQ1207" s="203"/>
      <c r="GR1207" s="203"/>
      <c r="GS1207" s="203"/>
      <c r="GT1207" s="203"/>
      <c r="GU1207" s="203"/>
      <c r="GV1207" s="203"/>
      <c r="GW1207" s="203"/>
      <c r="GX1207" s="203"/>
      <c r="GY1207" s="203"/>
      <c r="GZ1207" s="203"/>
      <c r="HA1207" s="203"/>
      <c r="HB1207" s="203"/>
      <c r="HC1207" s="203"/>
      <c r="HD1207" s="203"/>
      <c r="HE1207" s="203"/>
      <c r="HF1207" s="203"/>
      <c r="HG1207" s="203"/>
      <c r="HH1207" s="203"/>
      <c r="HI1207" s="203"/>
      <c r="HJ1207" s="203"/>
      <c r="HK1207" s="203"/>
      <c r="HL1207" s="203"/>
      <c r="HM1207" s="203"/>
      <c r="HN1207" s="203"/>
      <c r="HO1207" s="203"/>
      <c r="HP1207" s="203"/>
      <c r="HQ1207" s="203"/>
      <c r="HR1207" s="203"/>
      <c r="HS1207" s="203"/>
      <c r="HT1207" s="203"/>
      <c r="HU1207" s="203"/>
      <c r="HV1207" s="203"/>
      <c r="HW1207" s="203"/>
      <c r="HX1207" s="203"/>
      <c r="HY1207" s="203"/>
      <c r="HZ1207" s="203"/>
      <c r="IA1207" s="203"/>
      <c r="IB1207" s="203"/>
      <c r="IC1207" s="203"/>
      <c r="ID1207" s="203"/>
      <c r="IE1207" s="203"/>
    </row>
    <row r="1208" spans="1:239" s="204" customFormat="1" ht="12.75">
      <c r="A1208" s="558"/>
      <c r="B1208" s="566"/>
      <c r="C1208" s="555"/>
      <c r="D1208" s="555"/>
      <c r="E1208" s="569"/>
      <c r="F1208" s="569"/>
      <c r="G1208" s="203"/>
      <c r="H1208" s="203"/>
      <c r="I1208" s="203"/>
      <c r="J1208" s="203"/>
      <c r="K1208" s="203"/>
      <c r="L1208" s="203"/>
      <c r="M1208" s="203"/>
      <c r="N1208" s="203"/>
      <c r="O1208" s="203"/>
      <c r="P1208" s="203"/>
      <c r="Q1208" s="203"/>
      <c r="R1208" s="203"/>
      <c r="S1208" s="203"/>
      <c r="T1208" s="203"/>
      <c r="U1208" s="203"/>
      <c r="V1208" s="203"/>
      <c r="W1208" s="203"/>
      <c r="X1208" s="203"/>
      <c r="Y1208" s="203"/>
      <c r="Z1208" s="203"/>
      <c r="AA1208" s="203"/>
      <c r="AB1208" s="203"/>
      <c r="AC1208" s="203"/>
      <c r="AD1208" s="203"/>
      <c r="AE1208" s="203"/>
      <c r="AF1208" s="203"/>
      <c r="AG1208" s="203"/>
      <c r="AH1208" s="203"/>
      <c r="AI1208" s="203"/>
      <c r="AJ1208" s="203"/>
      <c r="AK1208" s="203"/>
      <c r="AL1208" s="203"/>
      <c r="AM1208" s="203"/>
      <c r="AN1208" s="203"/>
      <c r="AO1208" s="203"/>
      <c r="AP1208" s="203"/>
      <c r="AQ1208" s="203"/>
      <c r="AR1208" s="203"/>
      <c r="AS1208" s="203"/>
      <c r="AT1208" s="203"/>
      <c r="AU1208" s="203"/>
      <c r="AV1208" s="203"/>
      <c r="AW1208" s="203"/>
      <c r="AX1208" s="203"/>
      <c r="AY1208" s="203"/>
      <c r="AZ1208" s="203"/>
      <c r="BA1208" s="203"/>
      <c r="BB1208" s="203"/>
      <c r="BC1208" s="203"/>
      <c r="BD1208" s="203"/>
      <c r="BE1208" s="203"/>
      <c r="BF1208" s="203"/>
      <c r="BG1208" s="203"/>
      <c r="BH1208" s="203"/>
      <c r="BI1208" s="203"/>
      <c r="BJ1208" s="203"/>
      <c r="BK1208" s="203"/>
      <c r="BL1208" s="203"/>
      <c r="BM1208" s="203"/>
      <c r="BN1208" s="203"/>
      <c r="BO1208" s="203"/>
      <c r="BP1208" s="203"/>
      <c r="BQ1208" s="203"/>
      <c r="BR1208" s="203"/>
      <c r="BS1208" s="203"/>
      <c r="BT1208" s="203"/>
      <c r="BU1208" s="203"/>
      <c r="BV1208" s="203"/>
      <c r="BW1208" s="203"/>
      <c r="BX1208" s="203"/>
      <c r="BY1208" s="203"/>
      <c r="BZ1208" s="203"/>
      <c r="CA1208" s="203"/>
      <c r="CB1208" s="203"/>
      <c r="CC1208" s="203"/>
      <c r="CD1208" s="203"/>
      <c r="CE1208" s="203"/>
      <c r="CF1208" s="203"/>
      <c r="CG1208" s="203"/>
      <c r="CH1208" s="203"/>
      <c r="CI1208" s="203"/>
      <c r="CJ1208" s="203"/>
      <c r="CK1208" s="203"/>
      <c r="CL1208" s="203"/>
      <c r="CM1208" s="203"/>
      <c r="CN1208" s="203"/>
      <c r="CO1208" s="203"/>
      <c r="CP1208" s="203"/>
      <c r="CQ1208" s="203"/>
      <c r="CR1208" s="203"/>
      <c r="CS1208" s="203"/>
      <c r="CT1208" s="203"/>
      <c r="CU1208" s="203"/>
      <c r="CV1208" s="203"/>
      <c r="CW1208" s="203"/>
      <c r="CX1208" s="203"/>
      <c r="CY1208" s="203"/>
      <c r="CZ1208" s="203"/>
      <c r="DA1208" s="203"/>
      <c r="DB1208" s="203"/>
      <c r="DC1208" s="203"/>
      <c r="DD1208" s="203"/>
      <c r="DE1208" s="203"/>
      <c r="DF1208" s="203"/>
      <c r="DG1208" s="203"/>
      <c r="DH1208" s="203"/>
      <c r="DI1208" s="203"/>
      <c r="DJ1208" s="203"/>
      <c r="DK1208" s="203"/>
      <c r="DL1208" s="203"/>
      <c r="DM1208" s="203"/>
      <c r="DN1208" s="203"/>
      <c r="DO1208" s="203"/>
      <c r="DP1208" s="203"/>
      <c r="DQ1208" s="203"/>
      <c r="DR1208" s="203"/>
      <c r="DS1208" s="203"/>
      <c r="DT1208" s="203"/>
      <c r="DU1208" s="203"/>
      <c r="DV1208" s="203"/>
      <c r="DW1208" s="203"/>
      <c r="DX1208" s="203"/>
      <c r="DY1208" s="203"/>
      <c r="DZ1208" s="203"/>
      <c r="EA1208" s="203"/>
      <c r="EB1208" s="203"/>
      <c r="EC1208" s="203"/>
      <c r="ED1208" s="203"/>
      <c r="EE1208" s="203"/>
      <c r="EF1208" s="203"/>
      <c r="EG1208" s="203"/>
      <c r="EH1208" s="203"/>
      <c r="EI1208" s="203"/>
      <c r="EJ1208" s="203"/>
      <c r="EK1208" s="203"/>
      <c r="EL1208" s="203"/>
      <c r="EM1208" s="203"/>
      <c r="EN1208" s="203"/>
      <c r="EO1208" s="203"/>
      <c r="EP1208" s="203"/>
      <c r="EQ1208" s="203"/>
      <c r="ER1208" s="203"/>
      <c r="ES1208" s="203"/>
      <c r="ET1208" s="203"/>
      <c r="EU1208" s="203"/>
      <c r="EV1208" s="203"/>
      <c r="EW1208" s="203"/>
      <c r="EX1208" s="203"/>
      <c r="EY1208" s="203"/>
      <c r="EZ1208" s="203"/>
      <c r="FA1208" s="203"/>
      <c r="FB1208" s="203"/>
      <c r="FC1208" s="203"/>
      <c r="FD1208" s="203"/>
      <c r="FE1208" s="203"/>
      <c r="FF1208" s="203"/>
      <c r="FG1208" s="203"/>
      <c r="FH1208" s="203"/>
      <c r="FI1208" s="203"/>
      <c r="FJ1208" s="203"/>
      <c r="FK1208" s="203"/>
      <c r="FL1208" s="203"/>
      <c r="FM1208" s="203"/>
      <c r="FN1208" s="203"/>
      <c r="FO1208" s="203"/>
      <c r="FP1208" s="203"/>
      <c r="FQ1208" s="203"/>
      <c r="FR1208" s="203"/>
      <c r="FS1208" s="203"/>
      <c r="FT1208" s="203"/>
      <c r="FU1208" s="203"/>
      <c r="FV1208" s="203"/>
      <c r="FW1208" s="203"/>
      <c r="FX1208" s="203"/>
      <c r="FY1208" s="203"/>
      <c r="FZ1208" s="203"/>
      <c r="GA1208" s="203"/>
      <c r="GB1208" s="203"/>
      <c r="GC1208" s="203"/>
      <c r="GD1208" s="203"/>
      <c r="GE1208" s="203"/>
      <c r="GF1208" s="203"/>
      <c r="GG1208" s="203"/>
      <c r="GH1208" s="203"/>
      <c r="GI1208" s="203"/>
      <c r="GJ1208" s="203"/>
      <c r="GK1208" s="203"/>
      <c r="GL1208" s="203"/>
      <c r="GM1208" s="203"/>
      <c r="GN1208" s="203"/>
      <c r="GO1208" s="203"/>
      <c r="GP1208" s="203"/>
      <c r="GQ1208" s="203"/>
      <c r="GR1208" s="203"/>
      <c r="GS1208" s="203"/>
      <c r="GT1208" s="203"/>
      <c r="GU1208" s="203"/>
      <c r="GV1208" s="203"/>
      <c r="GW1208" s="203"/>
      <c r="GX1208" s="203"/>
      <c r="GY1208" s="203"/>
      <c r="GZ1208" s="203"/>
      <c r="HA1208" s="203"/>
      <c r="HB1208" s="203"/>
      <c r="HC1208" s="203"/>
      <c r="HD1208" s="203"/>
      <c r="HE1208" s="203"/>
      <c r="HF1208" s="203"/>
      <c r="HG1208" s="203"/>
      <c r="HH1208" s="203"/>
      <c r="HI1208" s="203"/>
      <c r="HJ1208" s="203"/>
      <c r="HK1208" s="203"/>
      <c r="HL1208" s="203"/>
      <c r="HM1208" s="203"/>
      <c r="HN1208" s="203"/>
      <c r="HO1208" s="203"/>
      <c r="HP1208" s="203"/>
      <c r="HQ1208" s="203"/>
      <c r="HR1208" s="203"/>
      <c r="HS1208" s="203"/>
      <c r="HT1208" s="203"/>
      <c r="HU1208" s="203"/>
      <c r="HV1208" s="203"/>
      <c r="HW1208" s="203"/>
      <c r="HX1208" s="203"/>
      <c r="HY1208" s="203"/>
      <c r="HZ1208" s="203"/>
      <c r="IA1208" s="203"/>
      <c r="IB1208" s="203"/>
      <c r="IC1208" s="203"/>
      <c r="ID1208" s="203"/>
      <c r="IE1208" s="203"/>
    </row>
    <row r="1209" spans="1:239" s="204" customFormat="1" ht="12.75">
      <c r="A1209" s="558"/>
      <c r="B1209" s="566"/>
      <c r="C1209" s="555"/>
      <c r="D1209" s="555"/>
      <c r="E1209" s="569"/>
      <c r="F1209" s="569"/>
      <c r="G1209" s="203"/>
      <c r="H1209" s="203"/>
      <c r="I1209" s="203"/>
      <c r="J1209" s="203"/>
      <c r="K1209" s="203"/>
      <c r="L1209" s="203"/>
      <c r="M1209" s="203"/>
      <c r="N1209" s="203"/>
      <c r="O1209" s="203"/>
      <c r="P1209" s="203"/>
      <c r="Q1209" s="203"/>
      <c r="R1209" s="203"/>
      <c r="S1209" s="203"/>
      <c r="T1209" s="203"/>
      <c r="U1209" s="203"/>
      <c r="V1209" s="203"/>
      <c r="W1209" s="203"/>
      <c r="X1209" s="203"/>
      <c r="Y1209" s="203"/>
      <c r="Z1209" s="203"/>
      <c r="AA1209" s="203"/>
      <c r="AB1209" s="203"/>
      <c r="AC1209" s="203"/>
      <c r="AD1209" s="203"/>
      <c r="AE1209" s="203"/>
      <c r="AF1209" s="203"/>
      <c r="AG1209" s="203"/>
      <c r="AH1209" s="203"/>
      <c r="AI1209" s="203"/>
      <c r="AJ1209" s="203"/>
      <c r="AK1209" s="203"/>
      <c r="AL1209" s="203"/>
      <c r="AM1209" s="203"/>
      <c r="AN1209" s="203"/>
      <c r="AO1209" s="203"/>
      <c r="AP1209" s="203"/>
      <c r="AQ1209" s="203"/>
      <c r="AR1209" s="203"/>
      <c r="AS1209" s="203"/>
      <c r="AT1209" s="203"/>
      <c r="AU1209" s="203"/>
      <c r="AV1209" s="203"/>
      <c r="AW1209" s="203"/>
      <c r="AX1209" s="203"/>
      <c r="AY1209" s="203"/>
      <c r="AZ1209" s="203"/>
      <c r="BA1209" s="203"/>
      <c r="BB1209" s="203"/>
      <c r="BC1209" s="203"/>
      <c r="BD1209" s="203"/>
      <c r="BE1209" s="203"/>
      <c r="BF1209" s="203"/>
      <c r="BG1209" s="203"/>
      <c r="BH1209" s="203"/>
      <c r="BI1209" s="203"/>
      <c r="BJ1209" s="203"/>
      <c r="BK1209" s="203"/>
      <c r="BL1209" s="203"/>
      <c r="BM1209" s="203"/>
      <c r="BN1209" s="203"/>
      <c r="BO1209" s="203"/>
      <c r="BP1209" s="203"/>
      <c r="BQ1209" s="203"/>
      <c r="BR1209" s="203"/>
      <c r="BS1209" s="203"/>
      <c r="BT1209" s="203"/>
      <c r="BU1209" s="203"/>
      <c r="BV1209" s="203"/>
      <c r="BW1209" s="203"/>
      <c r="BX1209" s="203"/>
      <c r="BY1209" s="203"/>
      <c r="BZ1209" s="203"/>
      <c r="CA1209" s="203"/>
      <c r="CB1209" s="203"/>
      <c r="CC1209" s="203"/>
      <c r="CD1209" s="203"/>
      <c r="CE1209" s="203"/>
      <c r="CF1209" s="203"/>
      <c r="CG1209" s="203"/>
      <c r="CH1209" s="203"/>
      <c r="CI1209" s="203"/>
      <c r="CJ1209" s="203"/>
      <c r="CK1209" s="203"/>
      <c r="CL1209" s="203"/>
      <c r="CM1209" s="203"/>
      <c r="CN1209" s="203"/>
      <c r="CO1209" s="203"/>
      <c r="CP1209" s="203"/>
      <c r="CQ1209" s="203"/>
      <c r="CR1209" s="203"/>
      <c r="CS1209" s="203"/>
      <c r="CT1209" s="203"/>
      <c r="CU1209" s="203"/>
      <c r="CV1209" s="203"/>
      <c r="CW1209" s="203"/>
      <c r="CX1209" s="203"/>
      <c r="CY1209" s="203"/>
      <c r="CZ1209" s="203"/>
      <c r="DA1209" s="203"/>
      <c r="DB1209" s="203"/>
      <c r="DC1209" s="203"/>
      <c r="DD1209" s="203"/>
      <c r="DE1209" s="203"/>
      <c r="DF1209" s="203"/>
      <c r="DG1209" s="203"/>
      <c r="DH1209" s="203"/>
      <c r="DI1209" s="203"/>
      <c r="DJ1209" s="203"/>
      <c r="DK1209" s="203"/>
      <c r="DL1209" s="203"/>
      <c r="DM1209" s="203"/>
      <c r="DN1209" s="203"/>
      <c r="DO1209" s="203"/>
      <c r="DP1209" s="203"/>
      <c r="DQ1209" s="203"/>
      <c r="DR1209" s="203"/>
      <c r="DS1209" s="203"/>
      <c r="DT1209" s="203"/>
      <c r="DU1209" s="203"/>
      <c r="DV1209" s="203"/>
      <c r="DW1209" s="203"/>
      <c r="DX1209" s="203"/>
      <c r="DY1209" s="203"/>
      <c r="DZ1209" s="203"/>
      <c r="EA1209" s="203"/>
      <c r="EB1209" s="203"/>
      <c r="EC1209" s="203"/>
      <c r="ED1209" s="203"/>
      <c r="EE1209" s="203"/>
      <c r="EF1209" s="203"/>
      <c r="EG1209" s="203"/>
      <c r="EH1209" s="203"/>
      <c r="EI1209" s="203"/>
      <c r="EJ1209" s="203"/>
      <c r="EK1209" s="203"/>
      <c r="EL1209" s="203"/>
      <c r="EM1209" s="203"/>
      <c r="EN1209" s="203"/>
      <c r="EO1209" s="203"/>
      <c r="EP1209" s="203"/>
      <c r="EQ1209" s="203"/>
      <c r="ER1209" s="203"/>
      <c r="ES1209" s="203"/>
      <c r="ET1209" s="203"/>
      <c r="EU1209" s="203"/>
      <c r="EV1209" s="203"/>
      <c r="EW1209" s="203"/>
      <c r="EX1209" s="203"/>
      <c r="EY1209" s="203"/>
      <c r="EZ1209" s="203"/>
      <c r="FA1209" s="203"/>
      <c r="FB1209" s="203"/>
      <c r="FC1209" s="203"/>
      <c r="FD1209" s="203"/>
      <c r="FE1209" s="203"/>
      <c r="FF1209" s="203"/>
      <c r="FG1209" s="203"/>
      <c r="FH1209" s="203"/>
      <c r="FI1209" s="203"/>
      <c r="FJ1209" s="203"/>
      <c r="FK1209" s="203"/>
      <c r="FL1209" s="203"/>
      <c r="FM1209" s="203"/>
      <c r="FN1209" s="203"/>
      <c r="FO1209" s="203"/>
      <c r="FP1209" s="203"/>
      <c r="FQ1209" s="203"/>
      <c r="FR1209" s="203"/>
      <c r="FS1209" s="203"/>
      <c r="FT1209" s="203"/>
      <c r="FU1209" s="203"/>
      <c r="FV1209" s="203"/>
      <c r="FW1209" s="203"/>
      <c r="FX1209" s="203"/>
      <c r="FY1209" s="203"/>
      <c r="FZ1209" s="203"/>
      <c r="GA1209" s="203"/>
      <c r="GB1209" s="203"/>
      <c r="GC1209" s="203"/>
      <c r="GD1209" s="203"/>
      <c r="GE1209" s="203"/>
      <c r="GF1209" s="203"/>
      <c r="GG1209" s="203"/>
      <c r="GH1209" s="203"/>
      <c r="GI1209" s="203"/>
      <c r="GJ1209" s="203"/>
      <c r="GK1209" s="203"/>
      <c r="GL1209" s="203"/>
      <c r="GM1209" s="203"/>
      <c r="GN1209" s="203"/>
      <c r="GO1209" s="203"/>
      <c r="GP1209" s="203"/>
      <c r="GQ1209" s="203"/>
      <c r="GR1209" s="203"/>
      <c r="GS1209" s="203"/>
      <c r="GT1209" s="203"/>
      <c r="GU1209" s="203"/>
      <c r="GV1209" s="203"/>
      <c r="GW1209" s="203"/>
      <c r="GX1209" s="203"/>
      <c r="GY1209" s="203"/>
      <c r="GZ1209" s="203"/>
      <c r="HA1209" s="203"/>
      <c r="HB1209" s="203"/>
      <c r="HC1209" s="203"/>
      <c r="HD1209" s="203"/>
      <c r="HE1209" s="203"/>
      <c r="HF1209" s="203"/>
      <c r="HG1209" s="203"/>
      <c r="HH1209" s="203"/>
      <c r="HI1209" s="203"/>
      <c r="HJ1209" s="203"/>
      <c r="HK1209" s="203"/>
      <c r="HL1209" s="203"/>
      <c r="HM1209" s="203"/>
      <c r="HN1209" s="203"/>
      <c r="HO1209" s="203"/>
      <c r="HP1209" s="203"/>
      <c r="HQ1209" s="203"/>
      <c r="HR1209" s="203"/>
      <c r="HS1209" s="203"/>
      <c r="HT1209" s="203"/>
      <c r="HU1209" s="203"/>
      <c r="HV1209" s="203"/>
      <c r="HW1209" s="203"/>
      <c r="HX1209" s="203"/>
      <c r="HY1209" s="203"/>
      <c r="HZ1209" s="203"/>
      <c r="IA1209" s="203"/>
      <c r="IB1209" s="203"/>
      <c r="IC1209" s="203"/>
      <c r="ID1209" s="203"/>
      <c r="IE1209" s="203"/>
    </row>
    <row r="1210" spans="1:239" s="204" customFormat="1" ht="15.75">
      <c r="A1210" s="558"/>
      <c r="B1210" s="532"/>
      <c r="C1210" s="530"/>
      <c r="D1210" s="531"/>
      <c r="E1210" s="575"/>
      <c r="F1210" s="576"/>
      <c r="G1210" s="203"/>
      <c r="H1210" s="203"/>
      <c r="I1210" s="203"/>
      <c r="J1210" s="203"/>
      <c r="K1210" s="203"/>
      <c r="L1210" s="203"/>
      <c r="M1210" s="203"/>
      <c r="N1210" s="203"/>
      <c r="O1210" s="203"/>
      <c r="P1210" s="203"/>
      <c r="Q1210" s="203"/>
      <c r="R1210" s="203"/>
      <c r="S1210" s="203"/>
      <c r="T1210" s="203"/>
      <c r="U1210" s="203"/>
      <c r="V1210" s="203"/>
      <c r="W1210" s="203"/>
      <c r="X1210" s="203"/>
      <c r="Y1210" s="203"/>
      <c r="Z1210" s="203"/>
      <c r="AA1210" s="203"/>
      <c r="AB1210" s="203"/>
      <c r="AC1210" s="203"/>
      <c r="AD1210" s="203"/>
      <c r="AE1210" s="203"/>
      <c r="AF1210" s="203"/>
      <c r="AG1210" s="203"/>
      <c r="AH1210" s="203"/>
      <c r="AI1210" s="203"/>
      <c r="AJ1210" s="203"/>
      <c r="AK1210" s="203"/>
      <c r="AL1210" s="203"/>
      <c r="AM1210" s="203"/>
      <c r="AN1210" s="203"/>
      <c r="AO1210" s="203"/>
      <c r="AP1210" s="203"/>
      <c r="AQ1210" s="203"/>
      <c r="AR1210" s="203"/>
      <c r="AS1210" s="203"/>
      <c r="AT1210" s="203"/>
      <c r="AU1210" s="203"/>
      <c r="AV1210" s="203"/>
      <c r="AW1210" s="203"/>
      <c r="AX1210" s="203"/>
      <c r="AY1210" s="203"/>
      <c r="AZ1210" s="203"/>
      <c r="BA1210" s="203"/>
      <c r="BB1210" s="203"/>
      <c r="BC1210" s="203"/>
      <c r="BD1210" s="203"/>
      <c r="BE1210" s="203"/>
      <c r="BF1210" s="203"/>
      <c r="BG1210" s="203"/>
      <c r="BH1210" s="203"/>
      <c r="BI1210" s="203"/>
      <c r="BJ1210" s="203"/>
      <c r="BK1210" s="203"/>
      <c r="BL1210" s="203"/>
      <c r="BM1210" s="203"/>
      <c r="BN1210" s="203"/>
      <c r="BO1210" s="203"/>
      <c r="BP1210" s="203"/>
      <c r="BQ1210" s="203"/>
      <c r="BR1210" s="203"/>
      <c r="BS1210" s="203"/>
      <c r="BT1210" s="203"/>
      <c r="BU1210" s="203"/>
      <c r="BV1210" s="203"/>
      <c r="BW1210" s="203"/>
      <c r="BX1210" s="203"/>
      <c r="BY1210" s="203"/>
      <c r="BZ1210" s="203"/>
      <c r="CA1210" s="203"/>
      <c r="CB1210" s="203"/>
      <c r="CC1210" s="203"/>
      <c r="CD1210" s="203"/>
      <c r="CE1210" s="203"/>
      <c r="CF1210" s="203"/>
      <c r="CG1210" s="203"/>
      <c r="CH1210" s="203"/>
      <c r="CI1210" s="203"/>
      <c r="CJ1210" s="203"/>
      <c r="CK1210" s="203"/>
      <c r="CL1210" s="203"/>
      <c r="CM1210" s="203"/>
      <c r="CN1210" s="203"/>
      <c r="CO1210" s="203"/>
      <c r="CP1210" s="203"/>
      <c r="CQ1210" s="203"/>
      <c r="CR1210" s="203"/>
      <c r="CS1210" s="203"/>
      <c r="CT1210" s="203"/>
      <c r="CU1210" s="203"/>
      <c r="CV1210" s="203"/>
      <c r="CW1210" s="203"/>
      <c r="CX1210" s="203"/>
      <c r="CY1210" s="203"/>
      <c r="CZ1210" s="203"/>
      <c r="DA1210" s="203"/>
      <c r="DB1210" s="203"/>
      <c r="DC1210" s="203"/>
      <c r="DD1210" s="203"/>
      <c r="DE1210" s="203"/>
      <c r="DF1210" s="203"/>
      <c r="DG1210" s="203"/>
      <c r="DH1210" s="203"/>
      <c r="DI1210" s="203"/>
      <c r="DJ1210" s="203"/>
      <c r="DK1210" s="203"/>
      <c r="DL1210" s="203"/>
      <c r="DM1210" s="203"/>
      <c r="DN1210" s="203"/>
      <c r="DO1210" s="203"/>
      <c r="DP1210" s="203"/>
      <c r="DQ1210" s="203"/>
      <c r="DR1210" s="203"/>
      <c r="DS1210" s="203"/>
      <c r="DT1210" s="203"/>
      <c r="DU1210" s="203"/>
      <c r="DV1210" s="203"/>
      <c r="DW1210" s="203"/>
      <c r="DX1210" s="203"/>
      <c r="DY1210" s="203"/>
      <c r="DZ1210" s="203"/>
      <c r="EA1210" s="203"/>
      <c r="EB1210" s="203"/>
      <c r="EC1210" s="203"/>
      <c r="ED1210" s="203"/>
      <c r="EE1210" s="203"/>
      <c r="EF1210" s="203"/>
      <c r="EG1210" s="203"/>
      <c r="EH1210" s="203"/>
      <c r="EI1210" s="203"/>
      <c r="EJ1210" s="203"/>
      <c r="EK1210" s="203"/>
      <c r="EL1210" s="203"/>
      <c r="EM1210" s="203"/>
      <c r="EN1210" s="203"/>
      <c r="EO1210" s="203"/>
      <c r="EP1210" s="203"/>
      <c r="EQ1210" s="203"/>
      <c r="ER1210" s="203"/>
      <c r="ES1210" s="203"/>
      <c r="ET1210" s="203"/>
      <c r="EU1210" s="203"/>
      <c r="EV1210" s="203"/>
      <c r="EW1210" s="203"/>
      <c r="EX1210" s="203"/>
      <c r="EY1210" s="203"/>
      <c r="EZ1210" s="203"/>
      <c r="FA1210" s="203"/>
      <c r="FB1210" s="203"/>
      <c r="FC1210" s="203"/>
      <c r="FD1210" s="203"/>
      <c r="FE1210" s="203"/>
      <c r="FF1210" s="203"/>
      <c r="FG1210" s="203"/>
      <c r="FH1210" s="203"/>
      <c r="FI1210" s="203"/>
      <c r="FJ1210" s="203"/>
      <c r="FK1210" s="203"/>
      <c r="FL1210" s="203"/>
      <c r="FM1210" s="203"/>
      <c r="FN1210" s="203"/>
      <c r="FO1210" s="203"/>
      <c r="FP1210" s="203"/>
      <c r="FQ1210" s="203"/>
      <c r="FR1210" s="203"/>
      <c r="FS1210" s="203"/>
      <c r="FT1210" s="203"/>
      <c r="FU1210" s="203"/>
      <c r="FV1210" s="203"/>
      <c r="FW1210" s="203"/>
      <c r="FX1210" s="203"/>
      <c r="FY1210" s="203"/>
      <c r="FZ1210" s="203"/>
      <c r="GA1210" s="203"/>
      <c r="GB1210" s="203"/>
      <c r="GC1210" s="203"/>
      <c r="GD1210" s="203"/>
      <c r="GE1210" s="203"/>
      <c r="GF1210" s="203"/>
      <c r="GG1210" s="203"/>
      <c r="GH1210" s="203"/>
      <c r="GI1210" s="203"/>
      <c r="GJ1210" s="203"/>
      <c r="GK1210" s="203"/>
      <c r="GL1210" s="203"/>
      <c r="GM1210" s="203"/>
      <c r="GN1210" s="203"/>
      <c r="GO1210" s="203"/>
      <c r="GP1210" s="203"/>
      <c r="GQ1210" s="203"/>
      <c r="GR1210" s="203"/>
      <c r="GS1210" s="203"/>
      <c r="GT1210" s="203"/>
      <c r="GU1210" s="203"/>
      <c r="GV1210" s="203"/>
      <c r="GW1210" s="203"/>
      <c r="GX1210" s="203"/>
      <c r="GY1210" s="203"/>
      <c r="GZ1210" s="203"/>
      <c r="HA1210" s="203"/>
      <c r="HB1210" s="203"/>
      <c r="HC1210" s="203"/>
      <c r="HD1210" s="203"/>
      <c r="HE1210" s="203"/>
      <c r="HF1210" s="203"/>
      <c r="HG1210" s="203"/>
      <c r="HH1210" s="203"/>
      <c r="HI1210" s="203"/>
      <c r="HJ1210" s="203"/>
      <c r="HK1210" s="203"/>
      <c r="HL1210" s="203"/>
      <c r="HM1210" s="203"/>
      <c r="HN1210" s="203"/>
      <c r="HO1210" s="203"/>
      <c r="HP1210" s="203"/>
      <c r="HQ1210" s="203"/>
      <c r="HR1210" s="203"/>
      <c r="HS1210" s="203"/>
      <c r="HT1210" s="203"/>
      <c r="HU1210" s="203"/>
      <c r="HV1210" s="203"/>
      <c r="HW1210" s="203"/>
      <c r="HX1210" s="203"/>
      <c r="HY1210" s="203"/>
      <c r="HZ1210" s="203"/>
      <c r="IA1210" s="203"/>
      <c r="IB1210" s="203"/>
      <c r="IC1210" s="203"/>
      <c r="ID1210" s="203"/>
      <c r="IE1210" s="203"/>
    </row>
    <row r="1211" spans="1:239" s="205" customFormat="1" ht="12.75">
      <c r="A1211" s="558"/>
      <c r="B1211" s="566"/>
      <c r="C1211" s="555"/>
      <c r="D1211" s="555"/>
      <c r="E1211" s="569"/>
      <c r="F1211" s="569"/>
    </row>
    <row r="1212" spans="1:239" s="205" customFormat="1" ht="15.75">
      <c r="A1212" s="558"/>
      <c r="B1212" s="532"/>
      <c r="C1212" s="530"/>
      <c r="D1212" s="531"/>
      <c r="E1212" s="575"/>
      <c r="F1212" s="576"/>
    </row>
    <row r="1213" spans="1:239" s="205" customFormat="1" ht="15.75">
      <c r="A1213" s="528"/>
      <c r="B1213" s="566"/>
      <c r="C1213" s="555"/>
      <c r="D1213" s="555"/>
      <c r="E1213" s="569"/>
      <c r="F1213" s="569"/>
    </row>
    <row r="1214" spans="1:239" s="204" customFormat="1" ht="12.75">
      <c r="A1214" s="558"/>
      <c r="B1214" s="566"/>
      <c r="C1214" s="555"/>
      <c r="D1214" s="555"/>
      <c r="E1214" s="569"/>
      <c r="F1214" s="569"/>
      <c r="G1214" s="203"/>
      <c r="H1214" s="203"/>
      <c r="I1214" s="203"/>
      <c r="J1214" s="203"/>
      <c r="K1214" s="203"/>
      <c r="L1214" s="203"/>
      <c r="M1214" s="203"/>
      <c r="N1214" s="203"/>
      <c r="O1214" s="203"/>
      <c r="P1214" s="203"/>
      <c r="Q1214" s="203"/>
      <c r="R1214" s="203"/>
      <c r="S1214" s="203"/>
      <c r="T1214" s="203"/>
      <c r="U1214" s="203"/>
      <c r="V1214" s="203"/>
      <c r="W1214" s="203"/>
      <c r="X1214" s="203"/>
      <c r="Y1214" s="203"/>
      <c r="Z1214" s="203"/>
      <c r="AA1214" s="203"/>
      <c r="AB1214" s="203"/>
      <c r="AC1214" s="203"/>
      <c r="AD1214" s="203"/>
      <c r="AE1214" s="203"/>
      <c r="AF1214" s="203"/>
      <c r="AG1214" s="203"/>
      <c r="AH1214" s="203"/>
      <c r="AI1214" s="203"/>
      <c r="AJ1214" s="203"/>
      <c r="AK1214" s="203"/>
      <c r="AL1214" s="203"/>
      <c r="AM1214" s="203"/>
      <c r="AN1214" s="203"/>
      <c r="AO1214" s="203"/>
      <c r="AP1214" s="203"/>
      <c r="AQ1214" s="203"/>
      <c r="AR1214" s="203"/>
      <c r="AS1214" s="203"/>
      <c r="AT1214" s="203"/>
      <c r="AU1214" s="203"/>
      <c r="AV1214" s="203"/>
      <c r="AW1214" s="203"/>
      <c r="AX1214" s="203"/>
      <c r="AY1214" s="203"/>
      <c r="AZ1214" s="203"/>
      <c r="BA1214" s="203"/>
      <c r="BB1214" s="203"/>
      <c r="BC1214" s="203"/>
      <c r="BD1214" s="203"/>
      <c r="BE1214" s="203"/>
      <c r="BF1214" s="203"/>
      <c r="BG1214" s="203"/>
      <c r="BH1214" s="203"/>
      <c r="BI1214" s="203"/>
      <c r="BJ1214" s="203"/>
      <c r="BK1214" s="203"/>
      <c r="BL1214" s="203"/>
      <c r="BM1214" s="203"/>
      <c r="BN1214" s="203"/>
      <c r="BO1214" s="203"/>
      <c r="BP1214" s="203"/>
      <c r="BQ1214" s="203"/>
      <c r="BR1214" s="203"/>
      <c r="BS1214" s="203"/>
      <c r="BT1214" s="203"/>
      <c r="BU1214" s="203"/>
      <c r="BV1214" s="203"/>
      <c r="BW1214" s="203"/>
      <c r="BX1214" s="203"/>
      <c r="BY1214" s="203"/>
      <c r="BZ1214" s="203"/>
      <c r="CA1214" s="203"/>
      <c r="CB1214" s="203"/>
      <c r="CC1214" s="203"/>
      <c r="CD1214" s="203"/>
      <c r="CE1214" s="203"/>
      <c r="CF1214" s="203"/>
      <c r="CG1214" s="203"/>
      <c r="CH1214" s="203"/>
      <c r="CI1214" s="203"/>
      <c r="CJ1214" s="203"/>
      <c r="CK1214" s="203"/>
      <c r="CL1214" s="203"/>
      <c r="CM1214" s="203"/>
      <c r="CN1214" s="203"/>
      <c r="CO1214" s="203"/>
      <c r="CP1214" s="203"/>
      <c r="CQ1214" s="203"/>
      <c r="CR1214" s="203"/>
      <c r="CS1214" s="203"/>
      <c r="CT1214" s="203"/>
      <c r="CU1214" s="203"/>
      <c r="CV1214" s="203"/>
      <c r="CW1214" s="203"/>
      <c r="CX1214" s="203"/>
      <c r="CY1214" s="203"/>
      <c r="CZ1214" s="203"/>
      <c r="DA1214" s="203"/>
      <c r="DB1214" s="203"/>
      <c r="DC1214" s="203"/>
      <c r="DD1214" s="203"/>
      <c r="DE1214" s="203"/>
      <c r="DF1214" s="203"/>
      <c r="DG1214" s="203"/>
      <c r="DH1214" s="203"/>
      <c r="DI1214" s="203"/>
      <c r="DJ1214" s="203"/>
      <c r="DK1214" s="203"/>
      <c r="DL1214" s="203"/>
      <c r="DM1214" s="203"/>
      <c r="DN1214" s="203"/>
      <c r="DO1214" s="203"/>
      <c r="DP1214" s="203"/>
      <c r="DQ1214" s="203"/>
      <c r="DR1214" s="203"/>
      <c r="DS1214" s="203"/>
      <c r="DT1214" s="203"/>
      <c r="DU1214" s="203"/>
      <c r="DV1214" s="203"/>
      <c r="DW1214" s="203"/>
      <c r="DX1214" s="203"/>
      <c r="DY1214" s="203"/>
      <c r="DZ1214" s="203"/>
      <c r="EA1214" s="203"/>
      <c r="EB1214" s="203"/>
      <c r="EC1214" s="203"/>
      <c r="ED1214" s="203"/>
      <c r="EE1214" s="203"/>
      <c r="EF1214" s="203"/>
      <c r="EG1214" s="203"/>
      <c r="EH1214" s="203"/>
      <c r="EI1214" s="203"/>
      <c r="EJ1214" s="203"/>
      <c r="EK1214" s="203"/>
      <c r="EL1214" s="203"/>
      <c r="EM1214" s="203"/>
      <c r="EN1214" s="203"/>
      <c r="EO1214" s="203"/>
      <c r="EP1214" s="203"/>
      <c r="EQ1214" s="203"/>
      <c r="ER1214" s="203"/>
      <c r="ES1214" s="203"/>
      <c r="ET1214" s="203"/>
      <c r="EU1214" s="203"/>
      <c r="EV1214" s="203"/>
      <c r="EW1214" s="203"/>
      <c r="EX1214" s="203"/>
      <c r="EY1214" s="203"/>
      <c r="EZ1214" s="203"/>
      <c r="FA1214" s="203"/>
      <c r="FB1214" s="203"/>
      <c r="FC1214" s="203"/>
      <c r="FD1214" s="203"/>
      <c r="FE1214" s="203"/>
      <c r="FF1214" s="203"/>
      <c r="FG1214" s="203"/>
      <c r="FH1214" s="203"/>
      <c r="FI1214" s="203"/>
      <c r="FJ1214" s="203"/>
      <c r="FK1214" s="203"/>
      <c r="FL1214" s="203"/>
      <c r="FM1214" s="203"/>
      <c r="FN1214" s="203"/>
      <c r="FO1214" s="203"/>
      <c r="FP1214" s="203"/>
      <c r="FQ1214" s="203"/>
      <c r="FR1214" s="203"/>
      <c r="FS1214" s="203"/>
      <c r="FT1214" s="203"/>
      <c r="FU1214" s="203"/>
      <c r="FV1214" s="203"/>
      <c r="FW1214" s="203"/>
      <c r="FX1214" s="203"/>
      <c r="FY1214" s="203"/>
      <c r="FZ1214" s="203"/>
      <c r="GA1214" s="203"/>
      <c r="GB1214" s="203"/>
      <c r="GC1214" s="203"/>
      <c r="GD1214" s="203"/>
      <c r="GE1214" s="203"/>
      <c r="GF1214" s="203"/>
      <c r="GG1214" s="203"/>
      <c r="GH1214" s="203"/>
      <c r="GI1214" s="203"/>
      <c r="GJ1214" s="203"/>
      <c r="GK1214" s="203"/>
      <c r="GL1214" s="203"/>
      <c r="GM1214" s="203"/>
      <c r="GN1214" s="203"/>
      <c r="GO1214" s="203"/>
      <c r="GP1214" s="203"/>
      <c r="GQ1214" s="203"/>
      <c r="GR1214" s="203"/>
      <c r="GS1214" s="203"/>
      <c r="GT1214" s="203"/>
      <c r="GU1214" s="203"/>
      <c r="GV1214" s="203"/>
      <c r="GW1214" s="203"/>
      <c r="GX1214" s="203"/>
      <c r="GY1214" s="203"/>
      <c r="GZ1214" s="203"/>
      <c r="HA1214" s="203"/>
      <c r="HB1214" s="203"/>
      <c r="HC1214" s="203"/>
      <c r="HD1214" s="203"/>
      <c r="HE1214" s="203"/>
      <c r="HF1214" s="203"/>
      <c r="HG1214" s="203"/>
      <c r="HH1214" s="203"/>
      <c r="HI1214" s="203"/>
      <c r="HJ1214" s="203"/>
      <c r="HK1214" s="203"/>
      <c r="HL1214" s="203"/>
      <c r="HM1214" s="203"/>
      <c r="HN1214" s="203"/>
      <c r="HO1214" s="203"/>
      <c r="HP1214" s="203"/>
      <c r="HQ1214" s="203"/>
      <c r="HR1214" s="203"/>
      <c r="HS1214" s="203"/>
      <c r="HT1214" s="203"/>
      <c r="HU1214" s="203"/>
      <c r="HV1214" s="203"/>
      <c r="HW1214" s="203"/>
      <c r="HX1214" s="203"/>
      <c r="HY1214" s="203"/>
      <c r="HZ1214" s="203"/>
      <c r="IA1214" s="203"/>
      <c r="IB1214" s="203"/>
      <c r="IC1214" s="203"/>
      <c r="ID1214" s="203"/>
      <c r="IE1214" s="203"/>
    </row>
    <row r="1215" spans="1:239" s="209" customFormat="1" ht="15.75">
      <c r="A1215" s="528"/>
      <c r="B1215" s="566"/>
      <c r="C1215" s="555"/>
      <c r="D1215" s="555"/>
      <c r="E1215" s="569"/>
      <c r="F1215" s="569"/>
      <c r="G1215" s="208"/>
      <c r="H1215" s="208"/>
      <c r="I1215" s="208"/>
      <c r="J1215" s="208"/>
      <c r="K1215" s="208"/>
      <c r="L1215" s="208"/>
      <c r="M1215" s="208"/>
      <c r="N1215" s="208"/>
      <c r="O1215" s="208"/>
      <c r="P1215" s="208"/>
      <c r="Q1215" s="208"/>
      <c r="R1215" s="208"/>
      <c r="S1215" s="208"/>
      <c r="T1215" s="208"/>
      <c r="U1215" s="208"/>
      <c r="V1215" s="208"/>
      <c r="W1215" s="208"/>
      <c r="X1215" s="208"/>
      <c r="Y1215" s="208"/>
      <c r="Z1215" s="208"/>
      <c r="AA1215" s="208"/>
      <c r="AB1215" s="208"/>
      <c r="AC1215" s="208"/>
      <c r="AD1215" s="208"/>
      <c r="AE1215" s="208"/>
      <c r="AF1215" s="208"/>
      <c r="AG1215" s="208"/>
      <c r="AH1215" s="208"/>
      <c r="AI1215" s="208"/>
      <c r="AJ1215" s="208"/>
      <c r="AK1215" s="208"/>
      <c r="AL1215" s="208"/>
      <c r="AM1215" s="208"/>
      <c r="AN1215" s="208"/>
      <c r="AO1215" s="208"/>
      <c r="AP1215" s="208"/>
      <c r="AQ1215" s="208"/>
      <c r="AR1215" s="208"/>
      <c r="AS1215" s="208"/>
      <c r="AT1215" s="208"/>
      <c r="AU1215" s="208"/>
      <c r="AV1215" s="208"/>
      <c r="AW1215" s="208"/>
      <c r="AX1215" s="208"/>
      <c r="AY1215" s="208"/>
      <c r="AZ1215" s="208"/>
      <c r="BA1215" s="208"/>
      <c r="BB1215" s="208"/>
      <c r="BC1215" s="208"/>
      <c r="BD1215" s="208"/>
      <c r="BE1215" s="208"/>
      <c r="BF1215" s="208"/>
      <c r="BG1215" s="208"/>
      <c r="BH1215" s="208"/>
      <c r="BI1215" s="208"/>
      <c r="BJ1215" s="208"/>
      <c r="BK1215" s="208"/>
      <c r="BL1215" s="208"/>
      <c r="BM1215" s="208"/>
      <c r="BN1215" s="208"/>
      <c r="BO1215" s="208"/>
      <c r="BP1215" s="208"/>
      <c r="BQ1215" s="208"/>
      <c r="BR1215" s="208"/>
      <c r="BS1215" s="208"/>
      <c r="BT1215" s="208"/>
      <c r="BU1215" s="208"/>
      <c r="BV1215" s="208"/>
      <c r="BW1215" s="208"/>
      <c r="BX1215" s="208"/>
      <c r="BY1215" s="208"/>
      <c r="BZ1215" s="208"/>
      <c r="CA1215" s="208"/>
      <c r="CB1215" s="208"/>
      <c r="CC1215" s="208"/>
      <c r="CD1215" s="208"/>
      <c r="CE1215" s="208"/>
      <c r="CF1215" s="208"/>
      <c r="CG1215" s="208"/>
      <c r="CH1215" s="208"/>
      <c r="CI1215" s="208"/>
      <c r="CJ1215" s="208"/>
      <c r="CK1215" s="208"/>
      <c r="CL1215" s="208"/>
      <c r="CM1215" s="208"/>
      <c r="CN1215" s="208"/>
      <c r="CO1215" s="208"/>
      <c r="CP1215" s="208"/>
      <c r="CQ1215" s="208"/>
      <c r="CR1215" s="208"/>
      <c r="CS1215" s="208"/>
      <c r="CT1215" s="208"/>
      <c r="CU1215" s="208"/>
      <c r="CV1215" s="208"/>
      <c r="CW1215" s="208"/>
      <c r="CX1215" s="208"/>
      <c r="CY1215" s="208"/>
      <c r="CZ1215" s="208"/>
      <c r="DA1215" s="208"/>
      <c r="DB1215" s="208"/>
      <c r="DC1215" s="208"/>
      <c r="DD1215" s="208"/>
      <c r="DE1215" s="208"/>
      <c r="DF1215" s="208"/>
      <c r="DG1215" s="208"/>
      <c r="DH1215" s="208"/>
      <c r="DI1215" s="208"/>
      <c r="DJ1215" s="208"/>
      <c r="DK1215" s="208"/>
      <c r="DL1215" s="208"/>
      <c r="DM1215" s="208"/>
      <c r="DN1215" s="208"/>
      <c r="DO1215" s="208"/>
      <c r="DP1215" s="208"/>
      <c r="DQ1215" s="208"/>
      <c r="DR1215" s="208"/>
      <c r="DS1215" s="208"/>
      <c r="DT1215" s="208"/>
      <c r="DU1215" s="208"/>
      <c r="DV1215" s="208"/>
      <c r="DW1215" s="208"/>
      <c r="DX1215" s="208"/>
      <c r="DY1215" s="208"/>
      <c r="DZ1215" s="208"/>
      <c r="EA1215" s="208"/>
      <c r="EB1215" s="208"/>
      <c r="EC1215" s="208"/>
      <c r="ED1215" s="208"/>
      <c r="EE1215" s="208"/>
      <c r="EF1215" s="208"/>
      <c r="EG1215" s="208"/>
      <c r="EH1215" s="208"/>
      <c r="EI1215" s="208"/>
      <c r="EJ1215" s="208"/>
      <c r="EK1215" s="208"/>
      <c r="EL1215" s="208"/>
      <c r="EM1215" s="208"/>
      <c r="EN1215" s="208"/>
      <c r="EO1215" s="208"/>
      <c r="EP1215" s="208"/>
      <c r="EQ1215" s="208"/>
      <c r="ER1215" s="208"/>
      <c r="ES1215" s="208"/>
      <c r="ET1215" s="208"/>
      <c r="EU1215" s="208"/>
      <c r="EV1215" s="208"/>
      <c r="EW1215" s="208"/>
      <c r="EX1215" s="208"/>
      <c r="EY1215" s="208"/>
      <c r="EZ1215" s="208"/>
      <c r="FA1215" s="208"/>
      <c r="FB1215" s="208"/>
      <c r="FC1215" s="208"/>
      <c r="FD1215" s="208"/>
      <c r="FE1215" s="208"/>
      <c r="FF1215" s="208"/>
      <c r="FG1215" s="208"/>
      <c r="FH1215" s="208"/>
      <c r="FI1215" s="208"/>
      <c r="FJ1215" s="208"/>
      <c r="FK1215" s="208"/>
      <c r="FL1215" s="208"/>
      <c r="FM1215" s="208"/>
      <c r="FN1215" s="208"/>
      <c r="FO1215" s="208"/>
      <c r="FP1215" s="208"/>
      <c r="FQ1215" s="208"/>
      <c r="FR1215" s="208"/>
      <c r="FS1215" s="208"/>
      <c r="FT1215" s="208"/>
      <c r="FU1215" s="208"/>
      <c r="FV1215" s="208"/>
      <c r="FW1215" s="208"/>
      <c r="FX1215" s="208"/>
      <c r="FY1215" s="208"/>
      <c r="FZ1215" s="208"/>
      <c r="GA1215" s="208"/>
      <c r="GB1215" s="208"/>
      <c r="GC1215" s="208"/>
      <c r="GD1215" s="208"/>
      <c r="GE1215" s="208"/>
      <c r="GF1215" s="208"/>
      <c r="GG1215" s="208"/>
      <c r="GH1215" s="208"/>
      <c r="GI1215" s="208"/>
      <c r="GJ1215" s="208"/>
      <c r="GK1215" s="208"/>
      <c r="GL1215" s="208"/>
      <c r="GM1215" s="208"/>
      <c r="GN1215" s="208"/>
      <c r="GO1215" s="208"/>
      <c r="GP1215" s="208"/>
      <c r="GQ1215" s="208"/>
      <c r="GR1215" s="208"/>
      <c r="GS1215" s="208"/>
      <c r="GT1215" s="208"/>
      <c r="GU1215" s="208"/>
      <c r="GV1215" s="208"/>
      <c r="GW1215" s="208"/>
      <c r="GX1215" s="208"/>
      <c r="GY1215" s="208"/>
      <c r="GZ1215" s="208"/>
      <c r="HA1215" s="208"/>
      <c r="HB1215" s="208"/>
      <c r="HC1215" s="208"/>
      <c r="HD1215" s="208"/>
      <c r="HE1215" s="208"/>
      <c r="HF1215" s="208"/>
      <c r="HG1215" s="208"/>
      <c r="HH1215" s="208"/>
      <c r="HI1215" s="208"/>
      <c r="HJ1215" s="208"/>
      <c r="HK1215" s="208"/>
      <c r="HL1215" s="208"/>
      <c r="HM1215" s="208"/>
      <c r="HN1215" s="208"/>
      <c r="HO1215" s="208"/>
      <c r="HP1215" s="208"/>
      <c r="HQ1215" s="208"/>
      <c r="HR1215" s="208"/>
      <c r="HS1215" s="208"/>
      <c r="HT1215" s="208"/>
      <c r="HU1215" s="208"/>
      <c r="HV1215" s="208"/>
      <c r="HW1215" s="208"/>
      <c r="HX1215" s="208"/>
      <c r="HY1215" s="208"/>
      <c r="HZ1215" s="208"/>
      <c r="IA1215" s="208"/>
      <c r="IB1215" s="208"/>
      <c r="IC1215" s="208"/>
      <c r="ID1215" s="208"/>
      <c r="IE1215" s="208"/>
    </row>
    <row r="1216" spans="1:239" s="204" customFormat="1" ht="12.75">
      <c r="A1216" s="558"/>
      <c r="B1216" s="566"/>
      <c r="C1216" s="555"/>
      <c r="D1216" s="555"/>
      <c r="E1216" s="569"/>
      <c r="F1216" s="569"/>
      <c r="G1216" s="203"/>
      <c r="H1216" s="203"/>
      <c r="I1216" s="203"/>
      <c r="J1216" s="203"/>
      <c r="K1216" s="203"/>
      <c r="L1216" s="203"/>
      <c r="M1216" s="203"/>
      <c r="N1216" s="203"/>
      <c r="O1216" s="203"/>
      <c r="P1216" s="203"/>
      <c r="Q1216" s="203"/>
      <c r="R1216" s="203"/>
      <c r="S1216" s="203"/>
      <c r="T1216" s="203"/>
      <c r="U1216" s="203"/>
      <c r="V1216" s="203"/>
      <c r="W1216" s="203"/>
      <c r="X1216" s="203"/>
      <c r="Y1216" s="203"/>
      <c r="Z1216" s="203"/>
      <c r="AA1216" s="203"/>
      <c r="AB1216" s="203"/>
      <c r="AC1216" s="203"/>
      <c r="AD1216" s="203"/>
      <c r="AE1216" s="203"/>
      <c r="AF1216" s="203"/>
      <c r="AG1216" s="203"/>
      <c r="AH1216" s="203"/>
      <c r="AI1216" s="203"/>
      <c r="AJ1216" s="203"/>
      <c r="AK1216" s="203"/>
      <c r="AL1216" s="203"/>
      <c r="AM1216" s="203"/>
      <c r="AN1216" s="203"/>
      <c r="AO1216" s="203"/>
      <c r="AP1216" s="203"/>
      <c r="AQ1216" s="203"/>
      <c r="AR1216" s="203"/>
      <c r="AS1216" s="203"/>
      <c r="AT1216" s="203"/>
      <c r="AU1216" s="203"/>
      <c r="AV1216" s="203"/>
      <c r="AW1216" s="203"/>
      <c r="AX1216" s="203"/>
      <c r="AY1216" s="203"/>
      <c r="AZ1216" s="203"/>
      <c r="BA1216" s="203"/>
      <c r="BB1216" s="203"/>
      <c r="BC1216" s="203"/>
      <c r="BD1216" s="203"/>
      <c r="BE1216" s="203"/>
      <c r="BF1216" s="203"/>
      <c r="BG1216" s="203"/>
      <c r="BH1216" s="203"/>
      <c r="BI1216" s="203"/>
      <c r="BJ1216" s="203"/>
      <c r="BK1216" s="203"/>
      <c r="BL1216" s="203"/>
      <c r="BM1216" s="203"/>
      <c r="BN1216" s="203"/>
      <c r="BO1216" s="203"/>
      <c r="BP1216" s="203"/>
      <c r="BQ1216" s="203"/>
      <c r="BR1216" s="203"/>
      <c r="BS1216" s="203"/>
      <c r="BT1216" s="203"/>
      <c r="BU1216" s="203"/>
      <c r="BV1216" s="203"/>
      <c r="BW1216" s="203"/>
      <c r="BX1216" s="203"/>
      <c r="BY1216" s="203"/>
      <c r="BZ1216" s="203"/>
      <c r="CA1216" s="203"/>
      <c r="CB1216" s="203"/>
      <c r="CC1216" s="203"/>
      <c r="CD1216" s="203"/>
      <c r="CE1216" s="203"/>
      <c r="CF1216" s="203"/>
      <c r="CG1216" s="203"/>
      <c r="CH1216" s="203"/>
      <c r="CI1216" s="203"/>
      <c r="CJ1216" s="203"/>
      <c r="CK1216" s="203"/>
      <c r="CL1216" s="203"/>
      <c r="CM1216" s="203"/>
      <c r="CN1216" s="203"/>
      <c r="CO1216" s="203"/>
      <c r="CP1216" s="203"/>
      <c r="CQ1216" s="203"/>
      <c r="CR1216" s="203"/>
      <c r="CS1216" s="203"/>
      <c r="CT1216" s="203"/>
      <c r="CU1216" s="203"/>
      <c r="CV1216" s="203"/>
      <c r="CW1216" s="203"/>
      <c r="CX1216" s="203"/>
      <c r="CY1216" s="203"/>
      <c r="CZ1216" s="203"/>
      <c r="DA1216" s="203"/>
      <c r="DB1216" s="203"/>
      <c r="DC1216" s="203"/>
      <c r="DD1216" s="203"/>
      <c r="DE1216" s="203"/>
      <c r="DF1216" s="203"/>
      <c r="DG1216" s="203"/>
      <c r="DH1216" s="203"/>
      <c r="DI1216" s="203"/>
      <c r="DJ1216" s="203"/>
      <c r="DK1216" s="203"/>
      <c r="DL1216" s="203"/>
      <c r="DM1216" s="203"/>
      <c r="DN1216" s="203"/>
      <c r="DO1216" s="203"/>
      <c r="DP1216" s="203"/>
      <c r="DQ1216" s="203"/>
      <c r="DR1216" s="203"/>
      <c r="DS1216" s="203"/>
      <c r="DT1216" s="203"/>
      <c r="DU1216" s="203"/>
      <c r="DV1216" s="203"/>
      <c r="DW1216" s="203"/>
      <c r="DX1216" s="203"/>
      <c r="DY1216" s="203"/>
      <c r="DZ1216" s="203"/>
      <c r="EA1216" s="203"/>
      <c r="EB1216" s="203"/>
      <c r="EC1216" s="203"/>
      <c r="ED1216" s="203"/>
      <c r="EE1216" s="203"/>
      <c r="EF1216" s="203"/>
      <c r="EG1216" s="203"/>
      <c r="EH1216" s="203"/>
      <c r="EI1216" s="203"/>
      <c r="EJ1216" s="203"/>
      <c r="EK1216" s="203"/>
      <c r="EL1216" s="203"/>
      <c r="EM1216" s="203"/>
      <c r="EN1216" s="203"/>
      <c r="EO1216" s="203"/>
      <c r="EP1216" s="203"/>
      <c r="EQ1216" s="203"/>
      <c r="ER1216" s="203"/>
      <c r="ES1216" s="203"/>
      <c r="ET1216" s="203"/>
      <c r="EU1216" s="203"/>
      <c r="EV1216" s="203"/>
      <c r="EW1216" s="203"/>
      <c r="EX1216" s="203"/>
      <c r="EY1216" s="203"/>
      <c r="EZ1216" s="203"/>
      <c r="FA1216" s="203"/>
      <c r="FB1216" s="203"/>
      <c r="FC1216" s="203"/>
      <c r="FD1216" s="203"/>
      <c r="FE1216" s="203"/>
      <c r="FF1216" s="203"/>
      <c r="FG1216" s="203"/>
      <c r="FH1216" s="203"/>
      <c r="FI1216" s="203"/>
      <c r="FJ1216" s="203"/>
      <c r="FK1216" s="203"/>
      <c r="FL1216" s="203"/>
      <c r="FM1216" s="203"/>
      <c r="FN1216" s="203"/>
      <c r="FO1216" s="203"/>
      <c r="FP1216" s="203"/>
      <c r="FQ1216" s="203"/>
      <c r="FR1216" s="203"/>
      <c r="FS1216" s="203"/>
      <c r="FT1216" s="203"/>
      <c r="FU1216" s="203"/>
      <c r="FV1216" s="203"/>
      <c r="FW1216" s="203"/>
      <c r="FX1216" s="203"/>
      <c r="FY1216" s="203"/>
      <c r="FZ1216" s="203"/>
      <c r="GA1216" s="203"/>
      <c r="GB1216" s="203"/>
      <c r="GC1216" s="203"/>
      <c r="GD1216" s="203"/>
      <c r="GE1216" s="203"/>
      <c r="GF1216" s="203"/>
      <c r="GG1216" s="203"/>
      <c r="GH1216" s="203"/>
      <c r="GI1216" s="203"/>
      <c r="GJ1216" s="203"/>
      <c r="GK1216" s="203"/>
      <c r="GL1216" s="203"/>
      <c r="GM1216" s="203"/>
      <c r="GN1216" s="203"/>
      <c r="GO1216" s="203"/>
      <c r="GP1216" s="203"/>
      <c r="GQ1216" s="203"/>
      <c r="GR1216" s="203"/>
      <c r="GS1216" s="203"/>
      <c r="GT1216" s="203"/>
      <c r="GU1216" s="203"/>
      <c r="GV1216" s="203"/>
      <c r="GW1216" s="203"/>
      <c r="GX1216" s="203"/>
      <c r="GY1216" s="203"/>
      <c r="GZ1216" s="203"/>
      <c r="HA1216" s="203"/>
      <c r="HB1216" s="203"/>
      <c r="HC1216" s="203"/>
      <c r="HD1216" s="203"/>
      <c r="HE1216" s="203"/>
      <c r="HF1216" s="203"/>
      <c r="HG1216" s="203"/>
      <c r="HH1216" s="203"/>
      <c r="HI1216" s="203"/>
      <c r="HJ1216" s="203"/>
      <c r="HK1216" s="203"/>
      <c r="HL1216" s="203"/>
      <c r="HM1216" s="203"/>
      <c r="HN1216" s="203"/>
      <c r="HO1216" s="203"/>
      <c r="HP1216" s="203"/>
      <c r="HQ1216" s="203"/>
      <c r="HR1216" s="203"/>
      <c r="HS1216" s="203"/>
      <c r="HT1216" s="203"/>
      <c r="HU1216" s="203"/>
      <c r="HV1216" s="203"/>
      <c r="HW1216" s="203"/>
      <c r="HX1216" s="203"/>
      <c r="HY1216" s="203"/>
      <c r="HZ1216" s="203"/>
      <c r="IA1216" s="203"/>
      <c r="IB1216" s="203"/>
      <c r="IC1216" s="203"/>
      <c r="ID1216" s="203"/>
      <c r="IE1216" s="203"/>
    </row>
    <row r="1217" spans="1:239" s="205" customFormat="1" ht="12.75">
      <c r="A1217" s="558"/>
      <c r="B1217" s="568"/>
      <c r="C1217" s="568"/>
      <c r="D1217" s="568"/>
      <c r="E1217" s="577"/>
      <c r="F1217" s="569"/>
      <c r="G1217" s="203"/>
    </row>
    <row r="1218" spans="1:239" s="205" customFormat="1" ht="15.75">
      <c r="A1218" s="558"/>
      <c r="B1218" s="486"/>
      <c r="C1218" s="487"/>
      <c r="D1218" s="488"/>
      <c r="E1218" s="571"/>
      <c r="F1218" s="571"/>
      <c r="G1218" s="203"/>
    </row>
    <row r="1219" spans="1:239" s="205" customFormat="1" ht="12.75">
      <c r="A1219" s="558"/>
      <c r="B1219" s="547"/>
      <c r="C1219" s="487"/>
      <c r="D1219" s="488"/>
      <c r="E1219" s="571"/>
      <c r="F1219" s="571"/>
      <c r="G1219" s="203"/>
    </row>
    <row r="1220" spans="1:239" s="205" customFormat="1" ht="12.75">
      <c r="A1220" s="553"/>
      <c r="B1220" s="493"/>
      <c r="C1220" s="487"/>
      <c r="D1220" s="488"/>
      <c r="E1220" s="571"/>
      <c r="F1220" s="571"/>
      <c r="G1220" s="203"/>
    </row>
    <row r="1221" spans="1:239" s="204" customFormat="1" ht="12.75">
      <c r="A1221" s="546"/>
      <c r="B1221" s="493"/>
      <c r="C1221" s="487"/>
      <c r="D1221" s="488"/>
      <c r="E1221" s="571"/>
      <c r="F1221" s="571"/>
      <c r="G1221" s="203"/>
      <c r="H1221" s="203"/>
      <c r="I1221" s="203"/>
      <c r="J1221" s="203"/>
      <c r="K1221" s="203"/>
      <c r="L1221" s="203"/>
      <c r="M1221" s="203"/>
      <c r="N1221" s="203"/>
      <c r="O1221" s="203"/>
      <c r="P1221" s="203"/>
      <c r="Q1221" s="203"/>
      <c r="R1221" s="203"/>
      <c r="S1221" s="203"/>
      <c r="T1221" s="203"/>
      <c r="U1221" s="203"/>
      <c r="V1221" s="203"/>
      <c r="W1221" s="203"/>
      <c r="X1221" s="203"/>
      <c r="Y1221" s="203"/>
      <c r="Z1221" s="203"/>
      <c r="AA1221" s="203"/>
      <c r="AB1221" s="203"/>
      <c r="AC1221" s="203"/>
      <c r="AD1221" s="203"/>
      <c r="AE1221" s="203"/>
      <c r="AF1221" s="203"/>
      <c r="AG1221" s="203"/>
      <c r="AH1221" s="203"/>
      <c r="AI1221" s="203"/>
      <c r="AJ1221" s="203"/>
      <c r="AK1221" s="203"/>
      <c r="AL1221" s="203"/>
      <c r="AM1221" s="203"/>
      <c r="AN1221" s="203"/>
      <c r="AO1221" s="203"/>
      <c r="AP1221" s="203"/>
      <c r="AQ1221" s="203"/>
      <c r="AR1221" s="203"/>
      <c r="AS1221" s="203"/>
      <c r="AT1221" s="203"/>
      <c r="AU1221" s="203"/>
      <c r="AV1221" s="203"/>
      <c r="AW1221" s="203"/>
      <c r="AX1221" s="203"/>
      <c r="AY1221" s="203"/>
      <c r="AZ1221" s="203"/>
      <c r="BA1221" s="203"/>
      <c r="BB1221" s="203"/>
      <c r="BC1221" s="203"/>
      <c r="BD1221" s="203"/>
      <c r="BE1221" s="203"/>
      <c r="BF1221" s="203"/>
      <c r="BG1221" s="203"/>
      <c r="BH1221" s="203"/>
      <c r="BI1221" s="203"/>
      <c r="BJ1221" s="203"/>
      <c r="BK1221" s="203"/>
      <c r="BL1221" s="203"/>
      <c r="BM1221" s="203"/>
      <c r="BN1221" s="203"/>
      <c r="BO1221" s="203"/>
      <c r="BP1221" s="203"/>
      <c r="BQ1221" s="203"/>
      <c r="BR1221" s="203"/>
      <c r="BS1221" s="203"/>
      <c r="BT1221" s="203"/>
      <c r="BU1221" s="203"/>
      <c r="BV1221" s="203"/>
      <c r="BW1221" s="203"/>
      <c r="BX1221" s="203"/>
      <c r="BY1221" s="203"/>
      <c r="BZ1221" s="203"/>
      <c r="CA1221" s="203"/>
      <c r="CB1221" s="203"/>
      <c r="CC1221" s="203"/>
      <c r="CD1221" s="203"/>
      <c r="CE1221" s="203"/>
      <c r="CF1221" s="203"/>
      <c r="CG1221" s="203"/>
      <c r="CH1221" s="203"/>
      <c r="CI1221" s="203"/>
      <c r="CJ1221" s="203"/>
      <c r="CK1221" s="203"/>
      <c r="CL1221" s="203"/>
      <c r="CM1221" s="203"/>
      <c r="CN1221" s="203"/>
      <c r="CO1221" s="203"/>
      <c r="CP1221" s="203"/>
      <c r="CQ1221" s="203"/>
      <c r="CR1221" s="203"/>
      <c r="CS1221" s="203"/>
      <c r="CT1221" s="203"/>
      <c r="CU1221" s="203"/>
      <c r="CV1221" s="203"/>
      <c r="CW1221" s="203"/>
      <c r="CX1221" s="203"/>
      <c r="CY1221" s="203"/>
      <c r="CZ1221" s="203"/>
      <c r="DA1221" s="203"/>
      <c r="DB1221" s="203"/>
      <c r="DC1221" s="203"/>
      <c r="DD1221" s="203"/>
      <c r="DE1221" s="203"/>
      <c r="DF1221" s="203"/>
      <c r="DG1221" s="203"/>
      <c r="DH1221" s="203"/>
      <c r="DI1221" s="203"/>
      <c r="DJ1221" s="203"/>
      <c r="DK1221" s="203"/>
      <c r="DL1221" s="203"/>
      <c r="DM1221" s="203"/>
      <c r="DN1221" s="203"/>
      <c r="DO1221" s="203"/>
      <c r="DP1221" s="203"/>
      <c r="DQ1221" s="203"/>
      <c r="DR1221" s="203"/>
      <c r="DS1221" s="203"/>
      <c r="DT1221" s="203"/>
      <c r="DU1221" s="203"/>
      <c r="DV1221" s="203"/>
      <c r="DW1221" s="203"/>
      <c r="DX1221" s="203"/>
      <c r="DY1221" s="203"/>
      <c r="DZ1221" s="203"/>
      <c r="EA1221" s="203"/>
      <c r="EB1221" s="203"/>
      <c r="EC1221" s="203"/>
      <c r="ED1221" s="203"/>
      <c r="EE1221" s="203"/>
      <c r="EF1221" s="203"/>
      <c r="EG1221" s="203"/>
      <c r="EH1221" s="203"/>
      <c r="EI1221" s="203"/>
      <c r="EJ1221" s="203"/>
      <c r="EK1221" s="203"/>
      <c r="EL1221" s="203"/>
      <c r="EM1221" s="203"/>
      <c r="EN1221" s="203"/>
      <c r="EO1221" s="203"/>
      <c r="EP1221" s="203"/>
      <c r="EQ1221" s="203"/>
      <c r="ER1221" s="203"/>
      <c r="ES1221" s="203"/>
      <c r="ET1221" s="203"/>
      <c r="EU1221" s="203"/>
      <c r="EV1221" s="203"/>
      <c r="EW1221" s="203"/>
      <c r="EX1221" s="203"/>
      <c r="EY1221" s="203"/>
      <c r="EZ1221" s="203"/>
      <c r="FA1221" s="203"/>
      <c r="FB1221" s="203"/>
      <c r="FC1221" s="203"/>
      <c r="FD1221" s="203"/>
      <c r="FE1221" s="203"/>
      <c r="FF1221" s="203"/>
      <c r="FG1221" s="203"/>
      <c r="FH1221" s="203"/>
      <c r="FI1221" s="203"/>
      <c r="FJ1221" s="203"/>
      <c r="FK1221" s="203"/>
      <c r="FL1221" s="203"/>
      <c r="FM1221" s="203"/>
      <c r="FN1221" s="203"/>
      <c r="FO1221" s="203"/>
      <c r="FP1221" s="203"/>
      <c r="FQ1221" s="203"/>
      <c r="FR1221" s="203"/>
      <c r="FS1221" s="203"/>
      <c r="FT1221" s="203"/>
      <c r="FU1221" s="203"/>
      <c r="FV1221" s="203"/>
      <c r="FW1221" s="203"/>
      <c r="FX1221" s="203"/>
      <c r="FY1221" s="203"/>
      <c r="FZ1221" s="203"/>
      <c r="GA1221" s="203"/>
      <c r="GB1221" s="203"/>
      <c r="GC1221" s="203"/>
      <c r="GD1221" s="203"/>
      <c r="GE1221" s="203"/>
      <c r="GF1221" s="203"/>
      <c r="GG1221" s="203"/>
      <c r="GH1221" s="203"/>
      <c r="GI1221" s="203"/>
      <c r="GJ1221" s="203"/>
      <c r="GK1221" s="203"/>
      <c r="GL1221" s="203"/>
      <c r="GM1221" s="203"/>
      <c r="GN1221" s="203"/>
      <c r="GO1221" s="203"/>
      <c r="GP1221" s="203"/>
      <c r="GQ1221" s="203"/>
      <c r="GR1221" s="203"/>
      <c r="GS1221" s="203"/>
      <c r="GT1221" s="203"/>
      <c r="GU1221" s="203"/>
      <c r="GV1221" s="203"/>
      <c r="GW1221" s="203"/>
      <c r="GX1221" s="203"/>
      <c r="GY1221" s="203"/>
      <c r="GZ1221" s="203"/>
      <c r="HA1221" s="203"/>
      <c r="HB1221" s="203"/>
      <c r="HC1221" s="203"/>
      <c r="HD1221" s="203"/>
      <c r="HE1221" s="203"/>
      <c r="HF1221" s="203"/>
      <c r="HG1221" s="203"/>
      <c r="HH1221" s="203"/>
      <c r="HI1221" s="203"/>
      <c r="HJ1221" s="203"/>
      <c r="HK1221" s="203"/>
      <c r="HL1221" s="203"/>
      <c r="HM1221" s="203"/>
      <c r="HN1221" s="203"/>
      <c r="HO1221" s="203"/>
      <c r="HP1221" s="203"/>
      <c r="HQ1221" s="203"/>
      <c r="HR1221" s="203"/>
      <c r="HS1221" s="203"/>
      <c r="HT1221" s="203"/>
      <c r="HU1221" s="203"/>
      <c r="HV1221" s="203"/>
      <c r="HW1221" s="203"/>
      <c r="HX1221" s="203"/>
      <c r="HY1221" s="203"/>
      <c r="HZ1221" s="203"/>
      <c r="IA1221" s="203"/>
      <c r="IB1221" s="203"/>
      <c r="IC1221" s="203"/>
      <c r="ID1221" s="203"/>
      <c r="IE1221" s="203"/>
    </row>
    <row r="1222" spans="1:239" s="204" customFormat="1" ht="12.75">
      <c r="A1222" s="546"/>
      <c r="B1222" s="493"/>
      <c r="C1222" s="487"/>
      <c r="D1222" s="488"/>
      <c r="E1222" s="571"/>
      <c r="F1222" s="571"/>
      <c r="G1222" s="203"/>
      <c r="H1222" s="203"/>
      <c r="I1222" s="203"/>
      <c r="J1222" s="203"/>
      <c r="K1222" s="203"/>
      <c r="L1222" s="203"/>
      <c r="M1222" s="203"/>
      <c r="N1222" s="203"/>
      <c r="O1222" s="203"/>
      <c r="P1222" s="203"/>
      <c r="Q1222" s="203"/>
      <c r="R1222" s="203"/>
      <c r="S1222" s="203"/>
      <c r="T1222" s="203"/>
      <c r="U1222" s="203"/>
      <c r="V1222" s="203"/>
      <c r="W1222" s="203"/>
      <c r="X1222" s="203"/>
      <c r="Y1222" s="203"/>
      <c r="Z1222" s="203"/>
      <c r="AA1222" s="203"/>
      <c r="AB1222" s="203"/>
      <c r="AC1222" s="203"/>
      <c r="AD1222" s="203"/>
      <c r="AE1222" s="203"/>
      <c r="AF1222" s="203"/>
      <c r="AG1222" s="203"/>
      <c r="AH1222" s="203"/>
      <c r="AI1222" s="203"/>
      <c r="AJ1222" s="203"/>
      <c r="AK1222" s="203"/>
      <c r="AL1222" s="203"/>
      <c r="AM1222" s="203"/>
      <c r="AN1222" s="203"/>
      <c r="AO1222" s="203"/>
      <c r="AP1222" s="203"/>
      <c r="AQ1222" s="203"/>
      <c r="AR1222" s="203"/>
      <c r="AS1222" s="203"/>
      <c r="AT1222" s="203"/>
      <c r="AU1222" s="203"/>
      <c r="AV1222" s="203"/>
      <c r="AW1222" s="203"/>
      <c r="AX1222" s="203"/>
      <c r="AY1222" s="203"/>
      <c r="AZ1222" s="203"/>
      <c r="BA1222" s="203"/>
      <c r="BB1222" s="203"/>
      <c r="BC1222" s="203"/>
      <c r="BD1222" s="203"/>
      <c r="BE1222" s="203"/>
      <c r="BF1222" s="203"/>
      <c r="BG1222" s="203"/>
      <c r="BH1222" s="203"/>
      <c r="BI1222" s="203"/>
      <c r="BJ1222" s="203"/>
      <c r="BK1222" s="203"/>
      <c r="BL1222" s="203"/>
      <c r="BM1222" s="203"/>
      <c r="BN1222" s="203"/>
      <c r="BO1222" s="203"/>
      <c r="BP1222" s="203"/>
      <c r="BQ1222" s="203"/>
      <c r="BR1222" s="203"/>
      <c r="BS1222" s="203"/>
      <c r="BT1222" s="203"/>
      <c r="BU1222" s="203"/>
      <c r="BV1222" s="203"/>
      <c r="BW1222" s="203"/>
      <c r="BX1222" s="203"/>
      <c r="BY1222" s="203"/>
      <c r="BZ1222" s="203"/>
      <c r="CA1222" s="203"/>
      <c r="CB1222" s="203"/>
      <c r="CC1222" s="203"/>
      <c r="CD1222" s="203"/>
      <c r="CE1222" s="203"/>
      <c r="CF1222" s="203"/>
      <c r="CG1222" s="203"/>
      <c r="CH1222" s="203"/>
      <c r="CI1222" s="203"/>
      <c r="CJ1222" s="203"/>
      <c r="CK1222" s="203"/>
      <c r="CL1222" s="203"/>
      <c r="CM1222" s="203"/>
      <c r="CN1222" s="203"/>
      <c r="CO1222" s="203"/>
      <c r="CP1222" s="203"/>
      <c r="CQ1222" s="203"/>
      <c r="CR1222" s="203"/>
      <c r="CS1222" s="203"/>
      <c r="CT1222" s="203"/>
      <c r="CU1222" s="203"/>
      <c r="CV1222" s="203"/>
      <c r="CW1222" s="203"/>
      <c r="CX1222" s="203"/>
      <c r="CY1222" s="203"/>
      <c r="CZ1222" s="203"/>
      <c r="DA1222" s="203"/>
      <c r="DB1222" s="203"/>
      <c r="DC1222" s="203"/>
      <c r="DD1222" s="203"/>
      <c r="DE1222" s="203"/>
      <c r="DF1222" s="203"/>
      <c r="DG1222" s="203"/>
      <c r="DH1222" s="203"/>
      <c r="DI1222" s="203"/>
      <c r="DJ1222" s="203"/>
      <c r="DK1222" s="203"/>
      <c r="DL1222" s="203"/>
      <c r="DM1222" s="203"/>
      <c r="DN1222" s="203"/>
      <c r="DO1222" s="203"/>
      <c r="DP1222" s="203"/>
      <c r="DQ1222" s="203"/>
      <c r="DR1222" s="203"/>
      <c r="DS1222" s="203"/>
      <c r="DT1222" s="203"/>
      <c r="DU1222" s="203"/>
      <c r="DV1222" s="203"/>
      <c r="DW1222" s="203"/>
      <c r="DX1222" s="203"/>
      <c r="DY1222" s="203"/>
      <c r="DZ1222" s="203"/>
      <c r="EA1222" s="203"/>
      <c r="EB1222" s="203"/>
      <c r="EC1222" s="203"/>
      <c r="ED1222" s="203"/>
      <c r="EE1222" s="203"/>
      <c r="EF1222" s="203"/>
      <c r="EG1222" s="203"/>
      <c r="EH1222" s="203"/>
      <c r="EI1222" s="203"/>
      <c r="EJ1222" s="203"/>
      <c r="EK1222" s="203"/>
      <c r="EL1222" s="203"/>
      <c r="EM1222" s="203"/>
      <c r="EN1222" s="203"/>
      <c r="EO1222" s="203"/>
      <c r="EP1222" s="203"/>
      <c r="EQ1222" s="203"/>
      <c r="ER1222" s="203"/>
      <c r="ES1222" s="203"/>
      <c r="ET1222" s="203"/>
      <c r="EU1222" s="203"/>
      <c r="EV1222" s="203"/>
      <c r="EW1222" s="203"/>
      <c r="EX1222" s="203"/>
      <c r="EY1222" s="203"/>
      <c r="EZ1222" s="203"/>
      <c r="FA1222" s="203"/>
      <c r="FB1222" s="203"/>
      <c r="FC1222" s="203"/>
      <c r="FD1222" s="203"/>
      <c r="FE1222" s="203"/>
      <c r="FF1222" s="203"/>
      <c r="FG1222" s="203"/>
      <c r="FH1222" s="203"/>
      <c r="FI1222" s="203"/>
      <c r="FJ1222" s="203"/>
      <c r="FK1222" s="203"/>
      <c r="FL1222" s="203"/>
      <c r="FM1222" s="203"/>
      <c r="FN1222" s="203"/>
      <c r="FO1222" s="203"/>
      <c r="FP1222" s="203"/>
      <c r="FQ1222" s="203"/>
      <c r="FR1222" s="203"/>
      <c r="FS1222" s="203"/>
      <c r="FT1222" s="203"/>
      <c r="FU1222" s="203"/>
      <c r="FV1222" s="203"/>
      <c r="FW1222" s="203"/>
      <c r="FX1222" s="203"/>
      <c r="FY1222" s="203"/>
      <c r="FZ1222" s="203"/>
      <c r="GA1222" s="203"/>
      <c r="GB1222" s="203"/>
      <c r="GC1222" s="203"/>
      <c r="GD1222" s="203"/>
      <c r="GE1222" s="203"/>
      <c r="GF1222" s="203"/>
      <c r="GG1222" s="203"/>
      <c r="GH1222" s="203"/>
      <c r="GI1222" s="203"/>
      <c r="GJ1222" s="203"/>
      <c r="GK1222" s="203"/>
      <c r="GL1222" s="203"/>
      <c r="GM1222" s="203"/>
      <c r="GN1222" s="203"/>
      <c r="GO1222" s="203"/>
      <c r="GP1222" s="203"/>
      <c r="GQ1222" s="203"/>
      <c r="GR1222" s="203"/>
      <c r="GS1222" s="203"/>
      <c r="GT1222" s="203"/>
      <c r="GU1222" s="203"/>
      <c r="GV1222" s="203"/>
      <c r="GW1222" s="203"/>
      <c r="GX1222" s="203"/>
      <c r="GY1222" s="203"/>
      <c r="GZ1222" s="203"/>
      <c r="HA1222" s="203"/>
      <c r="HB1222" s="203"/>
      <c r="HC1222" s="203"/>
      <c r="HD1222" s="203"/>
      <c r="HE1222" s="203"/>
      <c r="HF1222" s="203"/>
      <c r="HG1222" s="203"/>
      <c r="HH1222" s="203"/>
      <c r="HI1222" s="203"/>
      <c r="HJ1222" s="203"/>
      <c r="HK1222" s="203"/>
      <c r="HL1222" s="203"/>
      <c r="HM1222" s="203"/>
      <c r="HN1222" s="203"/>
      <c r="HO1222" s="203"/>
      <c r="HP1222" s="203"/>
      <c r="HQ1222" s="203"/>
      <c r="HR1222" s="203"/>
      <c r="HS1222" s="203"/>
      <c r="HT1222" s="203"/>
      <c r="HU1222" s="203"/>
      <c r="HV1222" s="203"/>
      <c r="HW1222" s="203"/>
      <c r="HX1222" s="203"/>
      <c r="HY1222" s="203"/>
      <c r="HZ1222" s="203"/>
      <c r="IA1222" s="203"/>
      <c r="IB1222" s="203"/>
      <c r="IC1222" s="203"/>
      <c r="ID1222" s="203"/>
      <c r="IE1222" s="203"/>
    </row>
    <row r="1223" spans="1:239" s="204" customFormat="1" ht="12.75">
      <c r="A1223" s="496"/>
      <c r="B1223" s="548"/>
      <c r="C1223" s="487"/>
      <c r="D1223" s="488"/>
      <c r="E1223" s="571"/>
      <c r="F1223" s="571"/>
      <c r="G1223" s="203"/>
      <c r="H1223" s="203"/>
      <c r="I1223" s="203"/>
      <c r="J1223" s="203"/>
      <c r="K1223" s="203"/>
      <c r="L1223" s="203"/>
      <c r="M1223" s="203"/>
      <c r="N1223" s="203"/>
      <c r="O1223" s="203"/>
      <c r="P1223" s="203"/>
      <c r="Q1223" s="203"/>
      <c r="R1223" s="203"/>
      <c r="S1223" s="203"/>
      <c r="T1223" s="203"/>
      <c r="U1223" s="203"/>
      <c r="V1223" s="203"/>
      <c r="W1223" s="203"/>
      <c r="X1223" s="203"/>
      <c r="Y1223" s="203"/>
      <c r="Z1223" s="203"/>
      <c r="AA1223" s="203"/>
      <c r="AB1223" s="203"/>
      <c r="AC1223" s="203"/>
      <c r="AD1223" s="203"/>
      <c r="AE1223" s="203"/>
      <c r="AF1223" s="203"/>
      <c r="AG1223" s="203"/>
      <c r="AH1223" s="203"/>
      <c r="AI1223" s="203"/>
      <c r="AJ1223" s="203"/>
      <c r="AK1223" s="203"/>
      <c r="AL1223" s="203"/>
      <c r="AM1223" s="203"/>
      <c r="AN1223" s="203"/>
      <c r="AO1223" s="203"/>
      <c r="AP1223" s="203"/>
      <c r="AQ1223" s="203"/>
      <c r="AR1223" s="203"/>
      <c r="AS1223" s="203"/>
      <c r="AT1223" s="203"/>
      <c r="AU1223" s="203"/>
      <c r="AV1223" s="203"/>
      <c r="AW1223" s="203"/>
      <c r="AX1223" s="203"/>
      <c r="AY1223" s="203"/>
      <c r="AZ1223" s="203"/>
      <c r="BA1223" s="203"/>
      <c r="BB1223" s="203"/>
      <c r="BC1223" s="203"/>
      <c r="BD1223" s="203"/>
      <c r="BE1223" s="203"/>
      <c r="BF1223" s="203"/>
      <c r="BG1223" s="203"/>
      <c r="BH1223" s="203"/>
      <c r="BI1223" s="203"/>
      <c r="BJ1223" s="203"/>
      <c r="BK1223" s="203"/>
      <c r="BL1223" s="203"/>
      <c r="BM1223" s="203"/>
      <c r="BN1223" s="203"/>
      <c r="BO1223" s="203"/>
      <c r="BP1223" s="203"/>
      <c r="BQ1223" s="203"/>
      <c r="BR1223" s="203"/>
      <c r="BS1223" s="203"/>
      <c r="BT1223" s="203"/>
      <c r="BU1223" s="203"/>
      <c r="BV1223" s="203"/>
      <c r="BW1223" s="203"/>
      <c r="BX1223" s="203"/>
      <c r="BY1223" s="203"/>
      <c r="BZ1223" s="203"/>
      <c r="CA1223" s="203"/>
      <c r="CB1223" s="203"/>
      <c r="CC1223" s="203"/>
      <c r="CD1223" s="203"/>
      <c r="CE1223" s="203"/>
      <c r="CF1223" s="203"/>
      <c r="CG1223" s="203"/>
      <c r="CH1223" s="203"/>
      <c r="CI1223" s="203"/>
      <c r="CJ1223" s="203"/>
      <c r="CK1223" s="203"/>
      <c r="CL1223" s="203"/>
      <c r="CM1223" s="203"/>
      <c r="CN1223" s="203"/>
      <c r="CO1223" s="203"/>
      <c r="CP1223" s="203"/>
      <c r="CQ1223" s="203"/>
      <c r="CR1223" s="203"/>
      <c r="CS1223" s="203"/>
      <c r="CT1223" s="203"/>
      <c r="CU1223" s="203"/>
      <c r="CV1223" s="203"/>
      <c r="CW1223" s="203"/>
      <c r="CX1223" s="203"/>
      <c r="CY1223" s="203"/>
      <c r="CZ1223" s="203"/>
      <c r="DA1223" s="203"/>
      <c r="DB1223" s="203"/>
      <c r="DC1223" s="203"/>
      <c r="DD1223" s="203"/>
      <c r="DE1223" s="203"/>
      <c r="DF1223" s="203"/>
      <c r="DG1223" s="203"/>
      <c r="DH1223" s="203"/>
      <c r="DI1223" s="203"/>
      <c r="DJ1223" s="203"/>
      <c r="DK1223" s="203"/>
      <c r="DL1223" s="203"/>
      <c r="DM1223" s="203"/>
      <c r="DN1223" s="203"/>
      <c r="DO1223" s="203"/>
      <c r="DP1223" s="203"/>
      <c r="DQ1223" s="203"/>
      <c r="DR1223" s="203"/>
      <c r="DS1223" s="203"/>
      <c r="DT1223" s="203"/>
      <c r="DU1223" s="203"/>
      <c r="DV1223" s="203"/>
      <c r="DW1223" s="203"/>
      <c r="DX1223" s="203"/>
      <c r="DY1223" s="203"/>
      <c r="DZ1223" s="203"/>
      <c r="EA1223" s="203"/>
      <c r="EB1223" s="203"/>
      <c r="EC1223" s="203"/>
      <c r="ED1223" s="203"/>
      <c r="EE1223" s="203"/>
      <c r="EF1223" s="203"/>
      <c r="EG1223" s="203"/>
      <c r="EH1223" s="203"/>
      <c r="EI1223" s="203"/>
      <c r="EJ1223" s="203"/>
      <c r="EK1223" s="203"/>
      <c r="EL1223" s="203"/>
      <c r="EM1223" s="203"/>
      <c r="EN1223" s="203"/>
      <c r="EO1223" s="203"/>
      <c r="EP1223" s="203"/>
      <c r="EQ1223" s="203"/>
      <c r="ER1223" s="203"/>
      <c r="ES1223" s="203"/>
      <c r="ET1223" s="203"/>
      <c r="EU1223" s="203"/>
      <c r="EV1223" s="203"/>
      <c r="EW1223" s="203"/>
      <c r="EX1223" s="203"/>
      <c r="EY1223" s="203"/>
      <c r="EZ1223" s="203"/>
      <c r="FA1223" s="203"/>
      <c r="FB1223" s="203"/>
      <c r="FC1223" s="203"/>
      <c r="FD1223" s="203"/>
      <c r="FE1223" s="203"/>
      <c r="FF1223" s="203"/>
      <c r="FG1223" s="203"/>
      <c r="FH1223" s="203"/>
      <c r="FI1223" s="203"/>
      <c r="FJ1223" s="203"/>
      <c r="FK1223" s="203"/>
      <c r="FL1223" s="203"/>
      <c r="FM1223" s="203"/>
      <c r="FN1223" s="203"/>
      <c r="FO1223" s="203"/>
      <c r="FP1223" s="203"/>
      <c r="FQ1223" s="203"/>
      <c r="FR1223" s="203"/>
      <c r="FS1223" s="203"/>
      <c r="FT1223" s="203"/>
      <c r="FU1223" s="203"/>
      <c r="FV1223" s="203"/>
      <c r="FW1223" s="203"/>
      <c r="FX1223" s="203"/>
      <c r="FY1223" s="203"/>
      <c r="FZ1223" s="203"/>
      <c r="GA1223" s="203"/>
      <c r="GB1223" s="203"/>
      <c r="GC1223" s="203"/>
      <c r="GD1223" s="203"/>
      <c r="GE1223" s="203"/>
      <c r="GF1223" s="203"/>
      <c r="GG1223" s="203"/>
      <c r="GH1223" s="203"/>
      <c r="GI1223" s="203"/>
      <c r="GJ1223" s="203"/>
      <c r="GK1223" s="203"/>
      <c r="GL1223" s="203"/>
      <c r="GM1223" s="203"/>
      <c r="GN1223" s="203"/>
      <c r="GO1223" s="203"/>
      <c r="GP1223" s="203"/>
      <c r="GQ1223" s="203"/>
      <c r="GR1223" s="203"/>
      <c r="GS1223" s="203"/>
      <c r="GT1223" s="203"/>
      <c r="GU1223" s="203"/>
      <c r="GV1223" s="203"/>
      <c r="GW1223" s="203"/>
      <c r="GX1223" s="203"/>
      <c r="GY1223" s="203"/>
      <c r="GZ1223" s="203"/>
      <c r="HA1223" s="203"/>
      <c r="HB1223" s="203"/>
      <c r="HC1223" s="203"/>
      <c r="HD1223" s="203"/>
      <c r="HE1223" s="203"/>
      <c r="HF1223" s="203"/>
      <c r="HG1223" s="203"/>
      <c r="HH1223" s="203"/>
      <c r="HI1223" s="203"/>
      <c r="HJ1223" s="203"/>
      <c r="HK1223" s="203"/>
      <c r="HL1223" s="203"/>
      <c r="HM1223" s="203"/>
      <c r="HN1223" s="203"/>
      <c r="HO1223" s="203"/>
      <c r="HP1223" s="203"/>
      <c r="HQ1223" s="203"/>
      <c r="HR1223" s="203"/>
      <c r="HS1223" s="203"/>
      <c r="HT1223" s="203"/>
      <c r="HU1223" s="203"/>
      <c r="HV1223" s="203"/>
      <c r="HW1223" s="203"/>
      <c r="HX1223" s="203"/>
      <c r="HY1223" s="203"/>
      <c r="HZ1223" s="203"/>
      <c r="IA1223" s="203"/>
      <c r="IB1223" s="203"/>
      <c r="IC1223" s="203"/>
      <c r="ID1223" s="203"/>
      <c r="IE1223" s="203"/>
    </row>
    <row r="1224" spans="1:239" s="204" customFormat="1" ht="15.75">
      <c r="A1224" s="496"/>
      <c r="B1224" s="486"/>
      <c r="C1224" s="490"/>
      <c r="D1224" s="537"/>
      <c r="E1224" s="575"/>
      <c r="F1224" s="575"/>
      <c r="G1224" s="203"/>
      <c r="H1224" s="203"/>
      <c r="I1224" s="203"/>
      <c r="J1224" s="203"/>
      <c r="K1224" s="203"/>
      <c r="L1224" s="203"/>
      <c r="M1224" s="203"/>
      <c r="N1224" s="203"/>
      <c r="O1224" s="203"/>
      <c r="P1224" s="203"/>
      <c r="Q1224" s="203"/>
      <c r="R1224" s="203"/>
      <c r="S1224" s="203"/>
      <c r="T1224" s="203"/>
      <c r="U1224" s="203"/>
      <c r="V1224" s="203"/>
      <c r="W1224" s="203"/>
      <c r="X1224" s="203"/>
      <c r="Y1224" s="203"/>
      <c r="Z1224" s="203"/>
      <c r="AA1224" s="203"/>
      <c r="AB1224" s="203"/>
      <c r="AC1224" s="203"/>
      <c r="AD1224" s="203"/>
      <c r="AE1224" s="203"/>
      <c r="AF1224" s="203"/>
      <c r="AG1224" s="203"/>
      <c r="AH1224" s="203"/>
      <c r="AI1224" s="203"/>
      <c r="AJ1224" s="203"/>
      <c r="AK1224" s="203"/>
      <c r="AL1224" s="203"/>
      <c r="AM1224" s="203"/>
      <c r="AN1224" s="203"/>
      <c r="AO1224" s="203"/>
      <c r="AP1224" s="203"/>
      <c r="AQ1224" s="203"/>
      <c r="AR1224" s="203"/>
      <c r="AS1224" s="203"/>
      <c r="AT1224" s="203"/>
      <c r="AU1224" s="203"/>
      <c r="AV1224" s="203"/>
      <c r="AW1224" s="203"/>
      <c r="AX1224" s="203"/>
      <c r="AY1224" s="203"/>
      <c r="AZ1224" s="203"/>
      <c r="BA1224" s="203"/>
      <c r="BB1224" s="203"/>
      <c r="BC1224" s="203"/>
      <c r="BD1224" s="203"/>
      <c r="BE1224" s="203"/>
      <c r="BF1224" s="203"/>
      <c r="BG1224" s="203"/>
      <c r="BH1224" s="203"/>
      <c r="BI1224" s="203"/>
      <c r="BJ1224" s="203"/>
      <c r="BK1224" s="203"/>
      <c r="BL1224" s="203"/>
      <c r="BM1224" s="203"/>
      <c r="BN1224" s="203"/>
      <c r="BO1224" s="203"/>
      <c r="BP1224" s="203"/>
      <c r="BQ1224" s="203"/>
      <c r="BR1224" s="203"/>
      <c r="BS1224" s="203"/>
      <c r="BT1224" s="203"/>
      <c r="BU1224" s="203"/>
      <c r="BV1224" s="203"/>
      <c r="BW1224" s="203"/>
      <c r="BX1224" s="203"/>
      <c r="BY1224" s="203"/>
      <c r="BZ1224" s="203"/>
      <c r="CA1224" s="203"/>
      <c r="CB1224" s="203"/>
      <c r="CC1224" s="203"/>
      <c r="CD1224" s="203"/>
      <c r="CE1224" s="203"/>
      <c r="CF1224" s="203"/>
      <c r="CG1224" s="203"/>
      <c r="CH1224" s="203"/>
      <c r="CI1224" s="203"/>
      <c r="CJ1224" s="203"/>
      <c r="CK1224" s="203"/>
      <c r="CL1224" s="203"/>
      <c r="CM1224" s="203"/>
      <c r="CN1224" s="203"/>
      <c r="CO1224" s="203"/>
      <c r="CP1224" s="203"/>
      <c r="CQ1224" s="203"/>
      <c r="CR1224" s="203"/>
      <c r="CS1224" s="203"/>
      <c r="CT1224" s="203"/>
      <c r="CU1224" s="203"/>
      <c r="CV1224" s="203"/>
      <c r="CW1224" s="203"/>
      <c r="CX1224" s="203"/>
      <c r="CY1224" s="203"/>
      <c r="CZ1224" s="203"/>
      <c r="DA1224" s="203"/>
      <c r="DB1224" s="203"/>
      <c r="DC1224" s="203"/>
      <c r="DD1224" s="203"/>
      <c r="DE1224" s="203"/>
      <c r="DF1224" s="203"/>
      <c r="DG1224" s="203"/>
      <c r="DH1224" s="203"/>
      <c r="DI1224" s="203"/>
      <c r="DJ1224" s="203"/>
      <c r="DK1224" s="203"/>
      <c r="DL1224" s="203"/>
      <c r="DM1224" s="203"/>
      <c r="DN1224" s="203"/>
      <c r="DO1224" s="203"/>
      <c r="DP1224" s="203"/>
      <c r="DQ1224" s="203"/>
      <c r="DR1224" s="203"/>
      <c r="DS1224" s="203"/>
      <c r="DT1224" s="203"/>
      <c r="DU1224" s="203"/>
      <c r="DV1224" s="203"/>
      <c r="DW1224" s="203"/>
      <c r="DX1224" s="203"/>
      <c r="DY1224" s="203"/>
      <c r="DZ1224" s="203"/>
      <c r="EA1224" s="203"/>
      <c r="EB1224" s="203"/>
      <c r="EC1224" s="203"/>
      <c r="ED1224" s="203"/>
      <c r="EE1224" s="203"/>
      <c r="EF1224" s="203"/>
      <c r="EG1224" s="203"/>
      <c r="EH1224" s="203"/>
      <c r="EI1224" s="203"/>
      <c r="EJ1224" s="203"/>
      <c r="EK1224" s="203"/>
      <c r="EL1224" s="203"/>
      <c r="EM1224" s="203"/>
      <c r="EN1224" s="203"/>
      <c r="EO1224" s="203"/>
      <c r="EP1224" s="203"/>
      <c r="EQ1224" s="203"/>
      <c r="ER1224" s="203"/>
      <c r="ES1224" s="203"/>
      <c r="ET1224" s="203"/>
      <c r="EU1224" s="203"/>
      <c r="EV1224" s="203"/>
      <c r="EW1224" s="203"/>
      <c r="EX1224" s="203"/>
      <c r="EY1224" s="203"/>
      <c r="EZ1224" s="203"/>
      <c r="FA1224" s="203"/>
      <c r="FB1224" s="203"/>
      <c r="FC1224" s="203"/>
      <c r="FD1224" s="203"/>
      <c r="FE1224" s="203"/>
      <c r="FF1224" s="203"/>
      <c r="FG1224" s="203"/>
      <c r="FH1224" s="203"/>
      <c r="FI1224" s="203"/>
      <c r="FJ1224" s="203"/>
      <c r="FK1224" s="203"/>
      <c r="FL1224" s="203"/>
      <c r="FM1224" s="203"/>
      <c r="FN1224" s="203"/>
      <c r="FO1224" s="203"/>
      <c r="FP1224" s="203"/>
      <c r="FQ1224" s="203"/>
      <c r="FR1224" s="203"/>
      <c r="FS1224" s="203"/>
      <c r="FT1224" s="203"/>
      <c r="FU1224" s="203"/>
      <c r="FV1224" s="203"/>
      <c r="FW1224" s="203"/>
      <c r="FX1224" s="203"/>
      <c r="FY1224" s="203"/>
      <c r="FZ1224" s="203"/>
      <c r="GA1224" s="203"/>
      <c r="GB1224" s="203"/>
      <c r="GC1224" s="203"/>
      <c r="GD1224" s="203"/>
      <c r="GE1224" s="203"/>
      <c r="GF1224" s="203"/>
      <c r="GG1224" s="203"/>
      <c r="GH1224" s="203"/>
      <c r="GI1224" s="203"/>
      <c r="GJ1224" s="203"/>
      <c r="GK1224" s="203"/>
      <c r="GL1224" s="203"/>
      <c r="GM1224" s="203"/>
      <c r="GN1224" s="203"/>
      <c r="GO1224" s="203"/>
      <c r="GP1224" s="203"/>
      <c r="GQ1224" s="203"/>
      <c r="GR1224" s="203"/>
      <c r="GS1224" s="203"/>
      <c r="GT1224" s="203"/>
      <c r="GU1224" s="203"/>
      <c r="GV1224" s="203"/>
      <c r="GW1224" s="203"/>
      <c r="GX1224" s="203"/>
      <c r="GY1224" s="203"/>
      <c r="GZ1224" s="203"/>
      <c r="HA1224" s="203"/>
      <c r="HB1224" s="203"/>
      <c r="HC1224" s="203"/>
      <c r="HD1224" s="203"/>
      <c r="HE1224" s="203"/>
      <c r="HF1224" s="203"/>
      <c r="HG1224" s="203"/>
      <c r="HH1224" s="203"/>
      <c r="HI1224" s="203"/>
      <c r="HJ1224" s="203"/>
      <c r="HK1224" s="203"/>
      <c r="HL1224" s="203"/>
      <c r="HM1224" s="203"/>
      <c r="HN1224" s="203"/>
      <c r="HO1224" s="203"/>
      <c r="HP1224" s="203"/>
      <c r="HQ1224" s="203"/>
      <c r="HR1224" s="203"/>
      <c r="HS1224" s="203"/>
      <c r="HT1224" s="203"/>
      <c r="HU1224" s="203"/>
      <c r="HV1224" s="203"/>
      <c r="HW1224" s="203"/>
      <c r="HX1224" s="203"/>
      <c r="HY1224" s="203"/>
      <c r="HZ1224" s="203"/>
      <c r="IA1224" s="203"/>
      <c r="IB1224" s="203"/>
      <c r="IC1224" s="203"/>
      <c r="ID1224" s="203"/>
      <c r="IE1224" s="203"/>
    </row>
    <row r="1225" spans="1:239" s="205" customFormat="1" ht="15.75">
      <c r="A1225" s="496"/>
      <c r="B1225" s="550"/>
      <c r="C1225" s="490"/>
      <c r="D1225" s="537"/>
      <c r="E1225" s="575"/>
      <c r="F1225" s="575"/>
      <c r="G1225" s="203"/>
    </row>
    <row r="1226" spans="1:239" s="205" customFormat="1" ht="12.75">
      <c r="A1226" s="546"/>
      <c r="B1226" s="488"/>
      <c r="C1226" s="488"/>
      <c r="D1226" s="488"/>
      <c r="E1226" s="578"/>
      <c r="F1226" s="578"/>
      <c r="G1226" s="203"/>
    </row>
    <row r="1227" spans="1:239" s="204" customFormat="1" ht="15.75">
      <c r="A1227" s="549"/>
      <c r="B1227" s="12"/>
      <c r="C1227" s="175"/>
      <c r="D1227" s="176"/>
      <c r="E1227" s="177"/>
      <c r="F1227" s="190"/>
      <c r="G1227" s="203"/>
      <c r="H1227" s="203"/>
      <c r="I1227" s="203"/>
      <c r="J1227" s="203"/>
      <c r="K1227" s="203"/>
      <c r="L1227" s="203"/>
      <c r="M1227" s="203"/>
      <c r="N1227" s="203"/>
      <c r="O1227" s="203"/>
      <c r="P1227" s="203"/>
      <c r="Q1227" s="203"/>
      <c r="R1227" s="203"/>
      <c r="S1227" s="203"/>
      <c r="T1227" s="203"/>
      <c r="U1227" s="203"/>
      <c r="V1227" s="203"/>
      <c r="W1227" s="203"/>
      <c r="X1227" s="203"/>
      <c r="Y1227" s="203"/>
      <c r="Z1227" s="203"/>
      <c r="AA1227" s="203"/>
      <c r="AB1227" s="203"/>
      <c r="AC1227" s="203"/>
      <c r="AD1227" s="203"/>
      <c r="AE1227" s="203"/>
      <c r="AF1227" s="203"/>
      <c r="AG1227" s="203"/>
      <c r="AH1227" s="203"/>
      <c r="AI1227" s="203"/>
      <c r="AJ1227" s="203"/>
      <c r="AK1227" s="203"/>
      <c r="AL1227" s="203"/>
      <c r="AM1227" s="203"/>
      <c r="AN1227" s="203"/>
      <c r="AO1227" s="203"/>
      <c r="AP1227" s="203"/>
      <c r="AQ1227" s="203"/>
      <c r="AR1227" s="203"/>
      <c r="AS1227" s="203"/>
      <c r="AT1227" s="203"/>
      <c r="AU1227" s="203"/>
      <c r="AV1227" s="203"/>
      <c r="AW1227" s="203"/>
      <c r="AX1227" s="203"/>
      <c r="AY1227" s="203"/>
      <c r="AZ1227" s="203"/>
      <c r="BA1227" s="203"/>
      <c r="BB1227" s="203"/>
      <c r="BC1227" s="203"/>
      <c r="BD1227" s="203"/>
      <c r="BE1227" s="203"/>
      <c r="BF1227" s="203"/>
      <c r="BG1227" s="203"/>
      <c r="BH1227" s="203"/>
      <c r="BI1227" s="203"/>
      <c r="BJ1227" s="203"/>
      <c r="BK1227" s="203"/>
      <c r="BL1227" s="203"/>
      <c r="BM1227" s="203"/>
      <c r="BN1227" s="203"/>
      <c r="BO1227" s="203"/>
      <c r="BP1227" s="203"/>
      <c r="BQ1227" s="203"/>
      <c r="BR1227" s="203"/>
      <c r="BS1227" s="203"/>
      <c r="BT1227" s="203"/>
      <c r="BU1227" s="203"/>
      <c r="BV1227" s="203"/>
      <c r="BW1227" s="203"/>
      <c r="BX1227" s="203"/>
      <c r="BY1227" s="203"/>
      <c r="BZ1227" s="203"/>
      <c r="CA1227" s="203"/>
      <c r="CB1227" s="203"/>
      <c r="CC1227" s="203"/>
      <c r="CD1227" s="203"/>
      <c r="CE1227" s="203"/>
      <c r="CF1227" s="203"/>
      <c r="CG1227" s="203"/>
      <c r="CH1227" s="203"/>
      <c r="CI1227" s="203"/>
      <c r="CJ1227" s="203"/>
      <c r="CK1227" s="203"/>
      <c r="CL1227" s="203"/>
      <c r="CM1227" s="203"/>
      <c r="CN1227" s="203"/>
      <c r="CO1227" s="203"/>
      <c r="CP1227" s="203"/>
      <c r="CQ1227" s="203"/>
      <c r="CR1227" s="203"/>
      <c r="CS1227" s="203"/>
      <c r="CT1227" s="203"/>
      <c r="CU1227" s="203"/>
      <c r="CV1227" s="203"/>
      <c r="CW1227" s="203"/>
      <c r="CX1227" s="203"/>
      <c r="CY1227" s="203"/>
      <c r="CZ1227" s="203"/>
      <c r="DA1227" s="203"/>
      <c r="DB1227" s="203"/>
      <c r="DC1227" s="203"/>
      <c r="DD1227" s="203"/>
      <c r="DE1227" s="203"/>
      <c r="DF1227" s="203"/>
      <c r="DG1227" s="203"/>
      <c r="DH1227" s="203"/>
      <c r="DI1227" s="203"/>
      <c r="DJ1227" s="203"/>
      <c r="DK1227" s="203"/>
      <c r="DL1227" s="203"/>
      <c r="DM1227" s="203"/>
      <c r="DN1227" s="203"/>
      <c r="DO1227" s="203"/>
      <c r="DP1227" s="203"/>
      <c r="DQ1227" s="203"/>
      <c r="DR1227" s="203"/>
      <c r="DS1227" s="203"/>
      <c r="DT1227" s="203"/>
      <c r="DU1227" s="203"/>
      <c r="DV1227" s="203"/>
      <c r="DW1227" s="203"/>
      <c r="DX1227" s="203"/>
      <c r="DY1227" s="203"/>
      <c r="DZ1227" s="203"/>
      <c r="EA1227" s="203"/>
      <c r="EB1227" s="203"/>
      <c r="EC1227" s="203"/>
      <c r="ED1227" s="203"/>
      <c r="EE1227" s="203"/>
      <c r="EF1227" s="203"/>
      <c r="EG1227" s="203"/>
      <c r="EH1227" s="203"/>
      <c r="EI1227" s="203"/>
      <c r="EJ1227" s="203"/>
      <c r="EK1227" s="203"/>
      <c r="EL1227" s="203"/>
      <c r="EM1227" s="203"/>
      <c r="EN1227" s="203"/>
      <c r="EO1227" s="203"/>
      <c r="EP1227" s="203"/>
      <c r="EQ1227" s="203"/>
      <c r="ER1227" s="203"/>
      <c r="ES1227" s="203"/>
      <c r="ET1227" s="203"/>
      <c r="EU1227" s="203"/>
      <c r="EV1227" s="203"/>
      <c r="EW1227" s="203"/>
      <c r="EX1227" s="203"/>
      <c r="EY1227" s="203"/>
      <c r="EZ1227" s="203"/>
      <c r="FA1227" s="203"/>
      <c r="FB1227" s="203"/>
      <c r="FC1227" s="203"/>
      <c r="FD1227" s="203"/>
      <c r="FE1227" s="203"/>
      <c r="FF1227" s="203"/>
      <c r="FG1227" s="203"/>
      <c r="FH1227" s="203"/>
      <c r="FI1227" s="203"/>
      <c r="FJ1227" s="203"/>
      <c r="FK1227" s="203"/>
      <c r="FL1227" s="203"/>
      <c r="FM1227" s="203"/>
      <c r="FN1227" s="203"/>
      <c r="FO1227" s="203"/>
      <c r="FP1227" s="203"/>
      <c r="FQ1227" s="203"/>
      <c r="FR1227" s="203"/>
      <c r="FS1227" s="203"/>
      <c r="FT1227" s="203"/>
      <c r="FU1227" s="203"/>
      <c r="FV1227" s="203"/>
      <c r="FW1227" s="203"/>
      <c r="FX1227" s="203"/>
      <c r="FY1227" s="203"/>
      <c r="FZ1227" s="203"/>
      <c r="GA1227" s="203"/>
      <c r="GB1227" s="203"/>
      <c r="GC1227" s="203"/>
      <c r="GD1227" s="203"/>
      <c r="GE1227" s="203"/>
      <c r="GF1227" s="203"/>
      <c r="GG1227" s="203"/>
      <c r="GH1227" s="203"/>
      <c r="GI1227" s="203"/>
      <c r="GJ1227" s="203"/>
      <c r="GK1227" s="203"/>
      <c r="GL1227" s="203"/>
      <c r="GM1227" s="203"/>
      <c r="GN1227" s="203"/>
      <c r="GO1227" s="203"/>
      <c r="GP1227" s="203"/>
      <c r="GQ1227" s="203"/>
      <c r="GR1227" s="203"/>
      <c r="GS1227" s="203"/>
      <c r="GT1227" s="203"/>
      <c r="GU1227" s="203"/>
      <c r="GV1227" s="203"/>
      <c r="GW1227" s="203"/>
      <c r="GX1227" s="203"/>
      <c r="GY1227" s="203"/>
      <c r="GZ1227" s="203"/>
      <c r="HA1227" s="203"/>
      <c r="HB1227" s="203"/>
      <c r="HC1227" s="203"/>
      <c r="HD1227" s="203"/>
      <c r="HE1227" s="203"/>
      <c r="HF1227" s="203"/>
      <c r="HG1227" s="203"/>
      <c r="HH1227" s="203"/>
      <c r="HI1227" s="203"/>
      <c r="HJ1227" s="203"/>
      <c r="HK1227" s="203"/>
      <c r="HL1227" s="203"/>
      <c r="HM1227" s="203"/>
      <c r="HN1227" s="203"/>
      <c r="HO1227" s="203"/>
      <c r="HP1227" s="203"/>
      <c r="HQ1227" s="203"/>
      <c r="HR1227" s="203"/>
      <c r="HS1227" s="203"/>
      <c r="HT1227" s="203"/>
      <c r="HU1227" s="203"/>
      <c r="HV1227" s="203"/>
      <c r="HW1227" s="203"/>
      <c r="HX1227" s="203"/>
      <c r="HY1227" s="203"/>
      <c r="HZ1227" s="203"/>
      <c r="IA1227" s="203"/>
      <c r="IB1227" s="203"/>
      <c r="IC1227" s="203"/>
      <c r="ID1227" s="203"/>
      <c r="IE1227" s="203"/>
    </row>
    <row r="1228" spans="1:239" s="204" customFormat="1" ht="15.75">
      <c r="A1228" s="549"/>
      <c r="B1228" s="12"/>
      <c r="C1228" s="175"/>
      <c r="D1228" s="176"/>
      <c r="E1228" s="177"/>
      <c r="F1228" s="190"/>
      <c r="G1228" s="203"/>
      <c r="H1228" s="203"/>
      <c r="I1228" s="203"/>
      <c r="J1228" s="203"/>
      <c r="K1228" s="203"/>
      <c r="L1228" s="203"/>
      <c r="M1228" s="203"/>
      <c r="N1228" s="203"/>
      <c r="O1228" s="203"/>
      <c r="P1228" s="203"/>
      <c r="Q1228" s="203"/>
      <c r="R1228" s="203"/>
      <c r="S1228" s="203"/>
      <c r="T1228" s="203"/>
      <c r="U1228" s="203"/>
      <c r="V1228" s="203"/>
      <c r="W1228" s="203"/>
      <c r="X1228" s="203"/>
      <c r="Y1228" s="203"/>
      <c r="Z1228" s="203"/>
      <c r="AA1228" s="203"/>
      <c r="AB1228" s="203"/>
      <c r="AC1228" s="203"/>
      <c r="AD1228" s="203"/>
      <c r="AE1228" s="203"/>
      <c r="AF1228" s="203"/>
      <c r="AG1228" s="203"/>
      <c r="AH1228" s="203"/>
      <c r="AI1228" s="203"/>
      <c r="AJ1228" s="203"/>
      <c r="AK1228" s="203"/>
      <c r="AL1228" s="203"/>
      <c r="AM1228" s="203"/>
      <c r="AN1228" s="203"/>
      <c r="AO1228" s="203"/>
      <c r="AP1228" s="203"/>
      <c r="AQ1228" s="203"/>
      <c r="AR1228" s="203"/>
      <c r="AS1228" s="203"/>
      <c r="AT1228" s="203"/>
      <c r="AU1228" s="203"/>
      <c r="AV1228" s="203"/>
      <c r="AW1228" s="203"/>
      <c r="AX1228" s="203"/>
      <c r="AY1228" s="203"/>
      <c r="AZ1228" s="203"/>
      <c r="BA1228" s="203"/>
      <c r="BB1228" s="203"/>
      <c r="BC1228" s="203"/>
      <c r="BD1228" s="203"/>
      <c r="BE1228" s="203"/>
      <c r="BF1228" s="203"/>
      <c r="BG1228" s="203"/>
      <c r="BH1228" s="203"/>
      <c r="BI1228" s="203"/>
      <c r="BJ1228" s="203"/>
      <c r="BK1228" s="203"/>
      <c r="BL1228" s="203"/>
      <c r="BM1228" s="203"/>
      <c r="BN1228" s="203"/>
      <c r="BO1228" s="203"/>
      <c r="BP1228" s="203"/>
      <c r="BQ1228" s="203"/>
      <c r="BR1228" s="203"/>
      <c r="BS1228" s="203"/>
      <c r="BT1228" s="203"/>
      <c r="BU1228" s="203"/>
      <c r="BV1228" s="203"/>
      <c r="BW1228" s="203"/>
      <c r="BX1228" s="203"/>
      <c r="BY1228" s="203"/>
      <c r="BZ1228" s="203"/>
      <c r="CA1228" s="203"/>
      <c r="CB1228" s="203"/>
      <c r="CC1228" s="203"/>
      <c r="CD1228" s="203"/>
      <c r="CE1228" s="203"/>
      <c r="CF1228" s="203"/>
      <c r="CG1228" s="203"/>
      <c r="CH1228" s="203"/>
      <c r="CI1228" s="203"/>
      <c r="CJ1228" s="203"/>
      <c r="CK1228" s="203"/>
      <c r="CL1228" s="203"/>
      <c r="CM1228" s="203"/>
      <c r="CN1228" s="203"/>
      <c r="CO1228" s="203"/>
      <c r="CP1228" s="203"/>
      <c r="CQ1228" s="203"/>
      <c r="CR1228" s="203"/>
      <c r="CS1228" s="203"/>
      <c r="CT1228" s="203"/>
      <c r="CU1228" s="203"/>
      <c r="CV1228" s="203"/>
      <c r="CW1228" s="203"/>
      <c r="CX1228" s="203"/>
      <c r="CY1228" s="203"/>
      <c r="CZ1228" s="203"/>
      <c r="DA1228" s="203"/>
      <c r="DB1228" s="203"/>
      <c r="DC1228" s="203"/>
      <c r="DD1228" s="203"/>
      <c r="DE1228" s="203"/>
      <c r="DF1228" s="203"/>
      <c r="DG1228" s="203"/>
      <c r="DH1228" s="203"/>
      <c r="DI1228" s="203"/>
      <c r="DJ1228" s="203"/>
      <c r="DK1228" s="203"/>
      <c r="DL1228" s="203"/>
      <c r="DM1228" s="203"/>
      <c r="DN1228" s="203"/>
      <c r="DO1228" s="203"/>
      <c r="DP1228" s="203"/>
      <c r="DQ1228" s="203"/>
      <c r="DR1228" s="203"/>
      <c r="DS1228" s="203"/>
      <c r="DT1228" s="203"/>
      <c r="DU1228" s="203"/>
      <c r="DV1228" s="203"/>
      <c r="DW1228" s="203"/>
      <c r="DX1228" s="203"/>
      <c r="DY1228" s="203"/>
      <c r="DZ1228" s="203"/>
      <c r="EA1228" s="203"/>
      <c r="EB1228" s="203"/>
      <c r="EC1228" s="203"/>
      <c r="ED1228" s="203"/>
      <c r="EE1228" s="203"/>
      <c r="EF1228" s="203"/>
      <c r="EG1228" s="203"/>
      <c r="EH1228" s="203"/>
      <c r="EI1228" s="203"/>
      <c r="EJ1228" s="203"/>
      <c r="EK1228" s="203"/>
      <c r="EL1228" s="203"/>
      <c r="EM1228" s="203"/>
      <c r="EN1228" s="203"/>
      <c r="EO1228" s="203"/>
      <c r="EP1228" s="203"/>
      <c r="EQ1228" s="203"/>
      <c r="ER1228" s="203"/>
      <c r="ES1228" s="203"/>
      <c r="ET1228" s="203"/>
      <c r="EU1228" s="203"/>
      <c r="EV1228" s="203"/>
      <c r="EW1228" s="203"/>
      <c r="EX1228" s="203"/>
      <c r="EY1228" s="203"/>
      <c r="EZ1228" s="203"/>
      <c r="FA1228" s="203"/>
      <c r="FB1228" s="203"/>
      <c r="FC1228" s="203"/>
      <c r="FD1228" s="203"/>
      <c r="FE1228" s="203"/>
      <c r="FF1228" s="203"/>
      <c r="FG1228" s="203"/>
      <c r="FH1228" s="203"/>
      <c r="FI1228" s="203"/>
      <c r="FJ1228" s="203"/>
      <c r="FK1228" s="203"/>
      <c r="FL1228" s="203"/>
      <c r="FM1228" s="203"/>
      <c r="FN1228" s="203"/>
      <c r="FO1228" s="203"/>
      <c r="FP1228" s="203"/>
      <c r="FQ1228" s="203"/>
      <c r="FR1228" s="203"/>
      <c r="FS1228" s="203"/>
      <c r="FT1228" s="203"/>
      <c r="FU1228" s="203"/>
      <c r="FV1228" s="203"/>
      <c r="FW1228" s="203"/>
      <c r="FX1228" s="203"/>
      <c r="FY1228" s="203"/>
      <c r="FZ1228" s="203"/>
      <c r="GA1228" s="203"/>
      <c r="GB1228" s="203"/>
      <c r="GC1228" s="203"/>
      <c r="GD1228" s="203"/>
      <c r="GE1228" s="203"/>
      <c r="GF1228" s="203"/>
      <c r="GG1228" s="203"/>
      <c r="GH1228" s="203"/>
      <c r="GI1228" s="203"/>
      <c r="GJ1228" s="203"/>
      <c r="GK1228" s="203"/>
      <c r="GL1228" s="203"/>
      <c r="GM1228" s="203"/>
      <c r="GN1228" s="203"/>
      <c r="GO1228" s="203"/>
      <c r="GP1228" s="203"/>
      <c r="GQ1228" s="203"/>
      <c r="GR1228" s="203"/>
      <c r="GS1228" s="203"/>
      <c r="GT1228" s="203"/>
      <c r="GU1228" s="203"/>
      <c r="GV1228" s="203"/>
      <c r="GW1228" s="203"/>
      <c r="GX1228" s="203"/>
      <c r="GY1228" s="203"/>
      <c r="GZ1228" s="203"/>
      <c r="HA1228" s="203"/>
      <c r="HB1228" s="203"/>
      <c r="HC1228" s="203"/>
      <c r="HD1228" s="203"/>
      <c r="HE1228" s="203"/>
      <c r="HF1228" s="203"/>
      <c r="HG1228" s="203"/>
      <c r="HH1228" s="203"/>
      <c r="HI1228" s="203"/>
      <c r="HJ1228" s="203"/>
      <c r="HK1228" s="203"/>
      <c r="HL1228" s="203"/>
      <c r="HM1228" s="203"/>
      <c r="HN1228" s="203"/>
      <c r="HO1228" s="203"/>
      <c r="HP1228" s="203"/>
      <c r="HQ1228" s="203"/>
      <c r="HR1228" s="203"/>
      <c r="HS1228" s="203"/>
      <c r="HT1228" s="203"/>
      <c r="HU1228" s="203"/>
      <c r="HV1228" s="203"/>
      <c r="HW1228" s="203"/>
      <c r="HX1228" s="203"/>
      <c r="HY1228" s="203"/>
      <c r="HZ1228" s="203"/>
      <c r="IA1228" s="203"/>
      <c r="IB1228" s="203"/>
      <c r="IC1228" s="203"/>
      <c r="ID1228" s="203"/>
      <c r="IE1228" s="203"/>
    </row>
    <row r="1229" spans="1:239" s="209" customFormat="1" ht="12.75">
      <c r="A1229" s="488"/>
      <c r="B1229" s="12"/>
      <c r="C1229" s="175"/>
      <c r="D1229" s="176"/>
      <c r="E1229" s="177"/>
      <c r="F1229" s="190"/>
      <c r="G1229" s="208"/>
      <c r="H1229" s="208"/>
      <c r="I1229" s="208"/>
      <c r="J1229" s="208"/>
      <c r="K1229" s="208"/>
      <c r="L1229" s="208"/>
      <c r="M1229" s="208"/>
      <c r="N1229" s="208"/>
      <c r="O1229" s="208"/>
      <c r="P1229" s="208"/>
      <c r="Q1229" s="208"/>
      <c r="R1229" s="208"/>
      <c r="S1229" s="208"/>
      <c r="T1229" s="208"/>
      <c r="U1229" s="208"/>
      <c r="V1229" s="208"/>
      <c r="W1229" s="208"/>
      <c r="X1229" s="208"/>
      <c r="Y1229" s="208"/>
      <c r="Z1229" s="208"/>
      <c r="AA1229" s="208"/>
      <c r="AB1229" s="208"/>
      <c r="AC1229" s="208"/>
      <c r="AD1229" s="208"/>
      <c r="AE1229" s="208"/>
      <c r="AF1229" s="208"/>
      <c r="AG1229" s="208"/>
      <c r="AH1229" s="208"/>
      <c r="AI1229" s="208"/>
      <c r="AJ1229" s="208"/>
      <c r="AK1229" s="208"/>
      <c r="AL1229" s="208"/>
      <c r="AM1229" s="208"/>
      <c r="AN1229" s="208"/>
      <c r="AO1229" s="208"/>
      <c r="AP1229" s="208"/>
      <c r="AQ1229" s="208"/>
      <c r="AR1229" s="208"/>
      <c r="AS1229" s="208"/>
      <c r="AT1229" s="208"/>
      <c r="AU1229" s="208"/>
      <c r="AV1229" s="208"/>
      <c r="AW1229" s="208"/>
      <c r="AX1229" s="208"/>
      <c r="AY1229" s="208"/>
      <c r="AZ1229" s="208"/>
      <c r="BA1229" s="208"/>
      <c r="BB1229" s="208"/>
      <c r="BC1229" s="208"/>
      <c r="BD1229" s="208"/>
      <c r="BE1229" s="208"/>
      <c r="BF1229" s="208"/>
      <c r="BG1229" s="208"/>
      <c r="BH1229" s="208"/>
      <c r="BI1229" s="208"/>
      <c r="BJ1229" s="208"/>
      <c r="BK1229" s="208"/>
      <c r="BL1229" s="208"/>
      <c r="BM1229" s="208"/>
      <c r="BN1229" s="208"/>
      <c r="BO1229" s="208"/>
      <c r="BP1229" s="208"/>
      <c r="BQ1229" s="208"/>
      <c r="BR1229" s="208"/>
      <c r="BS1229" s="208"/>
      <c r="BT1229" s="208"/>
      <c r="BU1229" s="208"/>
      <c r="BV1229" s="208"/>
      <c r="BW1229" s="208"/>
      <c r="BX1229" s="208"/>
      <c r="BY1229" s="208"/>
      <c r="BZ1229" s="208"/>
      <c r="CA1229" s="208"/>
      <c r="CB1229" s="208"/>
      <c r="CC1229" s="208"/>
      <c r="CD1229" s="208"/>
      <c r="CE1229" s="208"/>
      <c r="CF1229" s="208"/>
      <c r="CG1229" s="208"/>
      <c r="CH1229" s="208"/>
      <c r="CI1229" s="208"/>
      <c r="CJ1229" s="208"/>
      <c r="CK1229" s="208"/>
      <c r="CL1229" s="208"/>
      <c r="CM1229" s="208"/>
      <c r="CN1229" s="208"/>
      <c r="CO1229" s="208"/>
      <c r="CP1229" s="208"/>
      <c r="CQ1229" s="208"/>
      <c r="CR1229" s="208"/>
      <c r="CS1229" s="208"/>
      <c r="CT1229" s="208"/>
      <c r="CU1229" s="208"/>
      <c r="CV1229" s="208"/>
      <c r="CW1229" s="208"/>
      <c r="CX1229" s="208"/>
      <c r="CY1229" s="208"/>
      <c r="CZ1229" s="208"/>
      <c r="DA1229" s="208"/>
      <c r="DB1229" s="208"/>
      <c r="DC1229" s="208"/>
      <c r="DD1229" s="208"/>
      <c r="DE1229" s="208"/>
      <c r="DF1229" s="208"/>
      <c r="DG1229" s="208"/>
      <c r="DH1229" s="208"/>
      <c r="DI1229" s="208"/>
      <c r="DJ1229" s="208"/>
      <c r="DK1229" s="208"/>
      <c r="DL1229" s="208"/>
      <c r="DM1229" s="208"/>
      <c r="DN1229" s="208"/>
      <c r="DO1229" s="208"/>
      <c r="DP1229" s="208"/>
      <c r="DQ1229" s="208"/>
      <c r="DR1229" s="208"/>
      <c r="DS1229" s="208"/>
      <c r="DT1229" s="208"/>
      <c r="DU1229" s="208"/>
      <c r="DV1229" s="208"/>
      <c r="DW1229" s="208"/>
      <c r="DX1229" s="208"/>
      <c r="DY1229" s="208"/>
      <c r="DZ1229" s="208"/>
      <c r="EA1229" s="208"/>
      <c r="EB1229" s="208"/>
      <c r="EC1229" s="208"/>
      <c r="ED1229" s="208"/>
      <c r="EE1229" s="208"/>
      <c r="EF1229" s="208"/>
      <c r="EG1229" s="208"/>
      <c r="EH1229" s="208"/>
      <c r="EI1229" s="208"/>
      <c r="EJ1229" s="208"/>
      <c r="EK1229" s="208"/>
      <c r="EL1229" s="208"/>
      <c r="EM1229" s="208"/>
      <c r="EN1229" s="208"/>
      <c r="EO1229" s="208"/>
      <c r="EP1229" s="208"/>
      <c r="EQ1229" s="208"/>
      <c r="ER1229" s="208"/>
      <c r="ES1229" s="208"/>
      <c r="ET1229" s="208"/>
      <c r="EU1229" s="208"/>
      <c r="EV1229" s="208"/>
      <c r="EW1229" s="208"/>
      <c r="EX1229" s="208"/>
      <c r="EY1229" s="208"/>
      <c r="EZ1229" s="208"/>
      <c r="FA1229" s="208"/>
      <c r="FB1229" s="208"/>
      <c r="FC1229" s="208"/>
      <c r="FD1229" s="208"/>
      <c r="FE1229" s="208"/>
      <c r="FF1229" s="208"/>
      <c r="FG1229" s="208"/>
      <c r="FH1229" s="208"/>
      <c r="FI1229" s="208"/>
      <c r="FJ1229" s="208"/>
      <c r="FK1229" s="208"/>
      <c r="FL1229" s="208"/>
      <c r="FM1229" s="208"/>
      <c r="FN1229" s="208"/>
      <c r="FO1229" s="208"/>
      <c r="FP1229" s="208"/>
      <c r="FQ1229" s="208"/>
      <c r="FR1229" s="208"/>
      <c r="FS1229" s="208"/>
      <c r="FT1229" s="208"/>
      <c r="FU1229" s="208"/>
      <c r="FV1229" s="208"/>
      <c r="FW1229" s="208"/>
      <c r="FX1229" s="208"/>
      <c r="FY1229" s="208"/>
      <c r="FZ1229" s="208"/>
      <c r="GA1229" s="208"/>
      <c r="GB1229" s="208"/>
      <c r="GC1229" s="208"/>
      <c r="GD1229" s="208"/>
      <c r="GE1229" s="208"/>
      <c r="GF1229" s="208"/>
      <c r="GG1229" s="208"/>
      <c r="GH1229" s="208"/>
      <c r="GI1229" s="208"/>
      <c r="GJ1229" s="208"/>
      <c r="GK1229" s="208"/>
      <c r="GL1229" s="208"/>
      <c r="GM1229" s="208"/>
      <c r="GN1229" s="208"/>
      <c r="GO1229" s="208"/>
      <c r="GP1229" s="208"/>
      <c r="GQ1229" s="208"/>
      <c r="GR1229" s="208"/>
      <c r="GS1229" s="208"/>
      <c r="GT1229" s="208"/>
      <c r="GU1229" s="208"/>
      <c r="GV1229" s="208"/>
      <c r="GW1229" s="208"/>
      <c r="GX1229" s="208"/>
      <c r="GY1229" s="208"/>
      <c r="GZ1229" s="208"/>
      <c r="HA1229" s="208"/>
      <c r="HB1229" s="208"/>
      <c r="HC1229" s="208"/>
      <c r="HD1229" s="208"/>
      <c r="HE1229" s="208"/>
      <c r="HF1229" s="208"/>
      <c r="HG1229" s="208"/>
      <c r="HH1229" s="208"/>
      <c r="HI1229" s="208"/>
      <c r="HJ1229" s="208"/>
      <c r="HK1229" s="208"/>
      <c r="HL1229" s="208"/>
      <c r="HM1229" s="208"/>
      <c r="HN1229" s="208"/>
      <c r="HO1229" s="208"/>
      <c r="HP1229" s="208"/>
      <c r="HQ1229" s="208"/>
      <c r="HR1229" s="208"/>
      <c r="HS1229" s="208"/>
      <c r="HT1229" s="208"/>
      <c r="HU1229" s="208"/>
      <c r="HV1229" s="208"/>
      <c r="HW1229" s="208"/>
      <c r="HX1229" s="208"/>
      <c r="HY1229" s="208"/>
      <c r="HZ1229" s="208"/>
      <c r="IA1229" s="208"/>
      <c r="IB1229" s="208"/>
      <c r="IC1229" s="208"/>
      <c r="ID1229" s="208"/>
      <c r="IE1229" s="208"/>
    </row>
    <row r="1230" spans="1:239" s="204" customFormat="1" ht="12.75">
      <c r="A1230" s="174"/>
      <c r="B1230" s="12"/>
      <c r="C1230" s="175"/>
      <c r="D1230" s="176"/>
      <c r="E1230" s="177"/>
      <c r="F1230" s="190"/>
      <c r="G1230" s="203"/>
      <c r="H1230" s="203"/>
      <c r="I1230" s="203"/>
      <c r="J1230" s="203"/>
      <c r="K1230" s="203"/>
      <c r="L1230" s="203"/>
      <c r="M1230" s="203"/>
      <c r="N1230" s="203"/>
      <c r="O1230" s="203"/>
      <c r="P1230" s="203"/>
      <c r="Q1230" s="203"/>
      <c r="R1230" s="203"/>
      <c r="S1230" s="203"/>
      <c r="T1230" s="203"/>
      <c r="U1230" s="203"/>
      <c r="V1230" s="203"/>
      <c r="W1230" s="203"/>
      <c r="X1230" s="203"/>
      <c r="Y1230" s="203"/>
      <c r="Z1230" s="203"/>
      <c r="AA1230" s="203"/>
      <c r="AB1230" s="203"/>
      <c r="AC1230" s="203"/>
      <c r="AD1230" s="203"/>
      <c r="AE1230" s="203"/>
      <c r="AF1230" s="203"/>
      <c r="AG1230" s="203"/>
      <c r="AH1230" s="203"/>
      <c r="AI1230" s="203"/>
      <c r="AJ1230" s="203"/>
      <c r="AK1230" s="203"/>
      <c r="AL1230" s="203"/>
      <c r="AM1230" s="203"/>
      <c r="AN1230" s="203"/>
      <c r="AO1230" s="203"/>
      <c r="AP1230" s="203"/>
      <c r="AQ1230" s="203"/>
      <c r="AR1230" s="203"/>
      <c r="AS1230" s="203"/>
      <c r="AT1230" s="203"/>
      <c r="AU1230" s="203"/>
      <c r="AV1230" s="203"/>
      <c r="AW1230" s="203"/>
      <c r="AX1230" s="203"/>
      <c r="AY1230" s="203"/>
      <c r="AZ1230" s="203"/>
      <c r="BA1230" s="203"/>
      <c r="BB1230" s="203"/>
      <c r="BC1230" s="203"/>
      <c r="BD1230" s="203"/>
      <c r="BE1230" s="203"/>
      <c r="BF1230" s="203"/>
      <c r="BG1230" s="203"/>
      <c r="BH1230" s="203"/>
      <c r="BI1230" s="203"/>
      <c r="BJ1230" s="203"/>
      <c r="BK1230" s="203"/>
      <c r="BL1230" s="203"/>
      <c r="BM1230" s="203"/>
      <c r="BN1230" s="203"/>
      <c r="BO1230" s="203"/>
      <c r="BP1230" s="203"/>
      <c r="BQ1230" s="203"/>
      <c r="BR1230" s="203"/>
      <c r="BS1230" s="203"/>
      <c r="BT1230" s="203"/>
      <c r="BU1230" s="203"/>
      <c r="BV1230" s="203"/>
      <c r="BW1230" s="203"/>
      <c r="BX1230" s="203"/>
      <c r="BY1230" s="203"/>
      <c r="BZ1230" s="203"/>
      <c r="CA1230" s="203"/>
      <c r="CB1230" s="203"/>
      <c r="CC1230" s="203"/>
      <c r="CD1230" s="203"/>
      <c r="CE1230" s="203"/>
      <c r="CF1230" s="203"/>
      <c r="CG1230" s="203"/>
      <c r="CH1230" s="203"/>
      <c r="CI1230" s="203"/>
      <c r="CJ1230" s="203"/>
      <c r="CK1230" s="203"/>
      <c r="CL1230" s="203"/>
      <c r="CM1230" s="203"/>
      <c r="CN1230" s="203"/>
      <c r="CO1230" s="203"/>
      <c r="CP1230" s="203"/>
      <c r="CQ1230" s="203"/>
      <c r="CR1230" s="203"/>
      <c r="CS1230" s="203"/>
      <c r="CT1230" s="203"/>
      <c r="CU1230" s="203"/>
      <c r="CV1230" s="203"/>
      <c r="CW1230" s="203"/>
      <c r="CX1230" s="203"/>
      <c r="CY1230" s="203"/>
      <c r="CZ1230" s="203"/>
      <c r="DA1230" s="203"/>
      <c r="DB1230" s="203"/>
      <c r="DC1230" s="203"/>
      <c r="DD1230" s="203"/>
      <c r="DE1230" s="203"/>
      <c r="DF1230" s="203"/>
      <c r="DG1230" s="203"/>
      <c r="DH1230" s="203"/>
      <c r="DI1230" s="203"/>
      <c r="DJ1230" s="203"/>
      <c r="DK1230" s="203"/>
      <c r="DL1230" s="203"/>
      <c r="DM1230" s="203"/>
      <c r="DN1230" s="203"/>
      <c r="DO1230" s="203"/>
      <c r="DP1230" s="203"/>
      <c r="DQ1230" s="203"/>
      <c r="DR1230" s="203"/>
      <c r="DS1230" s="203"/>
      <c r="DT1230" s="203"/>
      <c r="DU1230" s="203"/>
      <c r="DV1230" s="203"/>
      <c r="DW1230" s="203"/>
      <c r="DX1230" s="203"/>
      <c r="DY1230" s="203"/>
      <c r="DZ1230" s="203"/>
      <c r="EA1230" s="203"/>
      <c r="EB1230" s="203"/>
      <c r="EC1230" s="203"/>
      <c r="ED1230" s="203"/>
      <c r="EE1230" s="203"/>
      <c r="EF1230" s="203"/>
      <c r="EG1230" s="203"/>
      <c r="EH1230" s="203"/>
      <c r="EI1230" s="203"/>
      <c r="EJ1230" s="203"/>
      <c r="EK1230" s="203"/>
      <c r="EL1230" s="203"/>
      <c r="EM1230" s="203"/>
      <c r="EN1230" s="203"/>
      <c r="EO1230" s="203"/>
      <c r="EP1230" s="203"/>
      <c r="EQ1230" s="203"/>
      <c r="ER1230" s="203"/>
      <c r="ES1230" s="203"/>
      <c r="ET1230" s="203"/>
      <c r="EU1230" s="203"/>
      <c r="EV1230" s="203"/>
      <c r="EW1230" s="203"/>
      <c r="EX1230" s="203"/>
      <c r="EY1230" s="203"/>
      <c r="EZ1230" s="203"/>
      <c r="FA1230" s="203"/>
      <c r="FB1230" s="203"/>
      <c r="FC1230" s="203"/>
      <c r="FD1230" s="203"/>
      <c r="FE1230" s="203"/>
      <c r="FF1230" s="203"/>
      <c r="FG1230" s="203"/>
      <c r="FH1230" s="203"/>
      <c r="FI1230" s="203"/>
      <c r="FJ1230" s="203"/>
      <c r="FK1230" s="203"/>
      <c r="FL1230" s="203"/>
      <c r="FM1230" s="203"/>
      <c r="FN1230" s="203"/>
      <c r="FO1230" s="203"/>
      <c r="FP1230" s="203"/>
      <c r="FQ1230" s="203"/>
      <c r="FR1230" s="203"/>
      <c r="FS1230" s="203"/>
      <c r="FT1230" s="203"/>
      <c r="FU1230" s="203"/>
      <c r="FV1230" s="203"/>
      <c r="FW1230" s="203"/>
      <c r="FX1230" s="203"/>
      <c r="FY1230" s="203"/>
      <c r="FZ1230" s="203"/>
      <c r="GA1230" s="203"/>
      <c r="GB1230" s="203"/>
      <c r="GC1230" s="203"/>
      <c r="GD1230" s="203"/>
      <c r="GE1230" s="203"/>
      <c r="GF1230" s="203"/>
      <c r="GG1230" s="203"/>
      <c r="GH1230" s="203"/>
      <c r="GI1230" s="203"/>
      <c r="GJ1230" s="203"/>
      <c r="GK1230" s="203"/>
      <c r="GL1230" s="203"/>
      <c r="GM1230" s="203"/>
      <c r="GN1230" s="203"/>
      <c r="GO1230" s="203"/>
      <c r="GP1230" s="203"/>
      <c r="GQ1230" s="203"/>
      <c r="GR1230" s="203"/>
      <c r="GS1230" s="203"/>
      <c r="GT1230" s="203"/>
      <c r="GU1230" s="203"/>
      <c r="GV1230" s="203"/>
      <c r="GW1230" s="203"/>
      <c r="GX1230" s="203"/>
      <c r="GY1230" s="203"/>
      <c r="GZ1230" s="203"/>
      <c r="HA1230" s="203"/>
      <c r="HB1230" s="203"/>
      <c r="HC1230" s="203"/>
      <c r="HD1230" s="203"/>
      <c r="HE1230" s="203"/>
      <c r="HF1230" s="203"/>
      <c r="HG1230" s="203"/>
      <c r="HH1230" s="203"/>
      <c r="HI1230" s="203"/>
      <c r="HJ1230" s="203"/>
      <c r="HK1230" s="203"/>
      <c r="HL1230" s="203"/>
      <c r="HM1230" s="203"/>
      <c r="HN1230" s="203"/>
      <c r="HO1230" s="203"/>
      <c r="HP1230" s="203"/>
      <c r="HQ1230" s="203"/>
      <c r="HR1230" s="203"/>
      <c r="HS1230" s="203"/>
      <c r="HT1230" s="203"/>
      <c r="HU1230" s="203"/>
      <c r="HV1230" s="203"/>
      <c r="HW1230" s="203"/>
      <c r="HX1230" s="203"/>
      <c r="HY1230" s="203"/>
      <c r="HZ1230" s="203"/>
      <c r="IA1230" s="203"/>
      <c r="IB1230" s="203"/>
      <c r="IC1230" s="203"/>
      <c r="ID1230" s="203"/>
      <c r="IE1230" s="203"/>
    </row>
    <row r="1231" spans="1:239" s="210" customFormat="1" ht="12.75">
      <c r="A1231" s="174"/>
      <c r="B1231" s="12"/>
      <c r="C1231" s="175"/>
      <c r="D1231" s="176"/>
      <c r="E1231" s="177"/>
      <c r="F1231" s="178"/>
      <c r="G1231" s="208"/>
    </row>
    <row r="1232" spans="1:239" s="210" customFormat="1" ht="12.75">
      <c r="A1232" s="174"/>
      <c r="B1232" s="12"/>
      <c r="C1232" s="175"/>
      <c r="D1232" s="176"/>
      <c r="E1232" s="177"/>
      <c r="F1232" s="178"/>
      <c r="G1232" s="208"/>
    </row>
    <row r="1233" spans="1:239" s="210" customFormat="1" ht="12.75">
      <c r="A1233" s="174"/>
      <c r="B1233" s="12"/>
      <c r="C1233" s="175"/>
      <c r="D1233" s="176"/>
      <c r="E1233" s="177"/>
      <c r="F1233" s="178"/>
      <c r="G1233" s="208"/>
    </row>
    <row r="1234" spans="1:239" s="209" customFormat="1" ht="12.75">
      <c r="A1234" s="174"/>
      <c r="B1234" s="12"/>
      <c r="C1234" s="175"/>
      <c r="D1234" s="176"/>
      <c r="E1234" s="177"/>
      <c r="F1234" s="178"/>
      <c r="G1234" s="208"/>
      <c r="H1234" s="208"/>
      <c r="I1234" s="208"/>
      <c r="J1234" s="208"/>
      <c r="K1234" s="208"/>
      <c r="L1234" s="208"/>
      <c r="M1234" s="208"/>
      <c r="N1234" s="208"/>
      <c r="O1234" s="208"/>
      <c r="P1234" s="208"/>
      <c r="Q1234" s="208"/>
      <c r="R1234" s="208"/>
      <c r="S1234" s="208"/>
      <c r="T1234" s="208"/>
      <c r="U1234" s="208"/>
      <c r="V1234" s="208"/>
      <c r="W1234" s="208"/>
      <c r="X1234" s="208"/>
      <c r="Y1234" s="208"/>
      <c r="Z1234" s="208"/>
      <c r="AA1234" s="208"/>
      <c r="AB1234" s="208"/>
      <c r="AC1234" s="208"/>
      <c r="AD1234" s="208"/>
      <c r="AE1234" s="208"/>
      <c r="AF1234" s="208"/>
      <c r="AG1234" s="208"/>
      <c r="AH1234" s="208"/>
      <c r="AI1234" s="208"/>
      <c r="AJ1234" s="208"/>
      <c r="AK1234" s="208"/>
      <c r="AL1234" s="208"/>
      <c r="AM1234" s="208"/>
      <c r="AN1234" s="208"/>
      <c r="AO1234" s="208"/>
      <c r="AP1234" s="208"/>
      <c r="AQ1234" s="208"/>
      <c r="AR1234" s="208"/>
      <c r="AS1234" s="208"/>
      <c r="AT1234" s="208"/>
      <c r="AU1234" s="208"/>
      <c r="AV1234" s="208"/>
      <c r="AW1234" s="208"/>
      <c r="AX1234" s="208"/>
      <c r="AY1234" s="208"/>
      <c r="AZ1234" s="208"/>
      <c r="BA1234" s="208"/>
      <c r="BB1234" s="208"/>
      <c r="BC1234" s="208"/>
      <c r="BD1234" s="208"/>
      <c r="BE1234" s="208"/>
      <c r="BF1234" s="208"/>
      <c r="BG1234" s="208"/>
      <c r="BH1234" s="208"/>
      <c r="BI1234" s="208"/>
      <c r="BJ1234" s="208"/>
      <c r="BK1234" s="208"/>
      <c r="BL1234" s="208"/>
      <c r="BM1234" s="208"/>
      <c r="BN1234" s="208"/>
      <c r="BO1234" s="208"/>
      <c r="BP1234" s="208"/>
      <c r="BQ1234" s="208"/>
      <c r="BR1234" s="208"/>
      <c r="BS1234" s="208"/>
      <c r="BT1234" s="208"/>
      <c r="BU1234" s="208"/>
      <c r="BV1234" s="208"/>
      <c r="BW1234" s="208"/>
      <c r="BX1234" s="208"/>
      <c r="BY1234" s="208"/>
      <c r="BZ1234" s="208"/>
      <c r="CA1234" s="208"/>
      <c r="CB1234" s="208"/>
      <c r="CC1234" s="208"/>
      <c r="CD1234" s="208"/>
      <c r="CE1234" s="208"/>
      <c r="CF1234" s="208"/>
      <c r="CG1234" s="208"/>
      <c r="CH1234" s="208"/>
      <c r="CI1234" s="208"/>
      <c r="CJ1234" s="208"/>
      <c r="CK1234" s="208"/>
      <c r="CL1234" s="208"/>
      <c r="CM1234" s="208"/>
      <c r="CN1234" s="208"/>
      <c r="CO1234" s="208"/>
      <c r="CP1234" s="208"/>
      <c r="CQ1234" s="208"/>
      <c r="CR1234" s="208"/>
      <c r="CS1234" s="208"/>
      <c r="CT1234" s="208"/>
      <c r="CU1234" s="208"/>
      <c r="CV1234" s="208"/>
      <c r="CW1234" s="208"/>
      <c r="CX1234" s="208"/>
      <c r="CY1234" s="208"/>
      <c r="CZ1234" s="208"/>
      <c r="DA1234" s="208"/>
      <c r="DB1234" s="208"/>
      <c r="DC1234" s="208"/>
      <c r="DD1234" s="208"/>
      <c r="DE1234" s="208"/>
      <c r="DF1234" s="208"/>
      <c r="DG1234" s="208"/>
      <c r="DH1234" s="208"/>
      <c r="DI1234" s="208"/>
      <c r="DJ1234" s="208"/>
      <c r="DK1234" s="208"/>
      <c r="DL1234" s="208"/>
      <c r="DM1234" s="208"/>
      <c r="DN1234" s="208"/>
      <c r="DO1234" s="208"/>
      <c r="DP1234" s="208"/>
      <c r="DQ1234" s="208"/>
      <c r="DR1234" s="208"/>
      <c r="DS1234" s="208"/>
      <c r="DT1234" s="208"/>
      <c r="DU1234" s="208"/>
      <c r="DV1234" s="208"/>
      <c r="DW1234" s="208"/>
      <c r="DX1234" s="208"/>
      <c r="DY1234" s="208"/>
      <c r="DZ1234" s="208"/>
      <c r="EA1234" s="208"/>
      <c r="EB1234" s="208"/>
      <c r="EC1234" s="208"/>
      <c r="ED1234" s="208"/>
      <c r="EE1234" s="208"/>
      <c r="EF1234" s="208"/>
      <c r="EG1234" s="208"/>
      <c r="EH1234" s="208"/>
      <c r="EI1234" s="208"/>
      <c r="EJ1234" s="208"/>
      <c r="EK1234" s="208"/>
      <c r="EL1234" s="208"/>
      <c r="EM1234" s="208"/>
      <c r="EN1234" s="208"/>
      <c r="EO1234" s="208"/>
      <c r="EP1234" s="208"/>
      <c r="EQ1234" s="208"/>
      <c r="ER1234" s="208"/>
      <c r="ES1234" s="208"/>
      <c r="ET1234" s="208"/>
      <c r="EU1234" s="208"/>
      <c r="EV1234" s="208"/>
      <c r="EW1234" s="208"/>
      <c r="EX1234" s="208"/>
      <c r="EY1234" s="208"/>
      <c r="EZ1234" s="208"/>
      <c r="FA1234" s="208"/>
      <c r="FB1234" s="208"/>
      <c r="FC1234" s="208"/>
      <c r="FD1234" s="208"/>
      <c r="FE1234" s="208"/>
      <c r="FF1234" s="208"/>
      <c r="FG1234" s="208"/>
      <c r="FH1234" s="208"/>
      <c r="FI1234" s="208"/>
      <c r="FJ1234" s="208"/>
      <c r="FK1234" s="208"/>
      <c r="FL1234" s="208"/>
      <c r="FM1234" s="208"/>
      <c r="FN1234" s="208"/>
      <c r="FO1234" s="208"/>
      <c r="FP1234" s="208"/>
      <c r="FQ1234" s="208"/>
      <c r="FR1234" s="208"/>
      <c r="FS1234" s="208"/>
      <c r="FT1234" s="208"/>
      <c r="FU1234" s="208"/>
      <c r="FV1234" s="208"/>
      <c r="FW1234" s="208"/>
      <c r="FX1234" s="208"/>
      <c r="FY1234" s="208"/>
      <c r="FZ1234" s="208"/>
      <c r="GA1234" s="208"/>
      <c r="GB1234" s="208"/>
      <c r="GC1234" s="208"/>
      <c r="GD1234" s="208"/>
      <c r="GE1234" s="208"/>
      <c r="GF1234" s="208"/>
      <c r="GG1234" s="208"/>
      <c r="GH1234" s="208"/>
      <c r="GI1234" s="208"/>
      <c r="GJ1234" s="208"/>
      <c r="GK1234" s="208"/>
      <c r="GL1234" s="208"/>
      <c r="GM1234" s="208"/>
      <c r="GN1234" s="208"/>
      <c r="GO1234" s="208"/>
      <c r="GP1234" s="208"/>
      <c r="GQ1234" s="208"/>
      <c r="GR1234" s="208"/>
      <c r="GS1234" s="208"/>
      <c r="GT1234" s="208"/>
      <c r="GU1234" s="208"/>
      <c r="GV1234" s="208"/>
      <c r="GW1234" s="208"/>
      <c r="GX1234" s="208"/>
      <c r="GY1234" s="208"/>
      <c r="GZ1234" s="208"/>
      <c r="HA1234" s="208"/>
      <c r="HB1234" s="208"/>
      <c r="HC1234" s="208"/>
      <c r="HD1234" s="208"/>
      <c r="HE1234" s="208"/>
      <c r="HF1234" s="208"/>
      <c r="HG1234" s="208"/>
      <c r="HH1234" s="208"/>
      <c r="HI1234" s="208"/>
      <c r="HJ1234" s="208"/>
      <c r="HK1234" s="208"/>
      <c r="HL1234" s="208"/>
      <c r="HM1234" s="208"/>
      <c r="HN1234" s="208"/>
      <c r="HO1234" s="208"/>
      <c r="HP1234" s="208"/>
      <c r="HQ1234" s="208"/>
      <c r="HR1234" s="208"/>
      <c r="HS1234" s="208"/>
      <c r="HT1234" s="208"/>
      <c r="HU1234" s="208"/>
      <c r="HV1234" s="208"/>
      <c r="HW1234" s="208"/>
      <c r="HX1234" s="208"/>
      <c r="HY1234" s="208"/>
      <c r="HZ1234" s="208"/>
      <c r="IA1234" s="208"/>
      <c r="IB1234" s="208"/>
      <c r="IC1234" s="208"/>
      <c r="ID1234" s="208"/>
      <c r="IE1234" s="208"/>
    </row>
    <row r="1235" spans="1:239" s="209" customFormat="1" ht="12.75">
      <c r="A1235" s="174"/>
      <c r="B1235" s="12"/>
      <c r="C1235" s="175"/>
      <c r="D1235" s="176"/>
      <c r="E1235" s="177"/>
      <c r="F1235" s="178"/>
      <c r="G1235" s="208"/>
      <c r="H1235" s="208"/>
      <c r="I1235" s="208"/>
      <c r="J1235" s="208"/>
      <c r="K1235" s="208"/>
      <c r="L1235" s="208"/>
      <c r="M1235" s="208"/>
      <c r="N1235" s="208"/>
      <c r="O1235" s="208"/>
      <c r="P1235" s="208"/>
      <c r="Q1235" s="208"/>
      <c r="R1235" s="208"/>
      <c r="S1235" s="208"/>
      <c r="T1235" s="208"/>
      <c r="U1235" s="208"/>
      <c r="V1235" s="208"/>
      <c r="W1235" s="208"/>
      <c r="X1235" s="208"/>
      <c r="Y1235" s="208"/>
      <c r="Z1235" s="208"/>
      <c r="AA1235" s="208"/>
      <c r="AB1235" s="208"/>
      <c r="AC1235" s="208"/>
      <c r="AD1235" s="208"/>
      <c r="AE1235" s="208"/>
      <c r="AF1235" s="208"/>
      <c r="AG1235" s="208"/>
      <c r="AH1235" s="208"/>
      <c r="AI1235" s="208"/>
      <c r="AJ1235" s="208"/>
      <c r="AK1235" s="208"/>
      <c r="AL1235" s="208"/>
      <c r="AM1235" s="208"/>
      <c r="AN1235" s="208"/>
      <c r="AO1235" s="208"/>
      <c r="AP1235" s="208"/>
      <c r="AQ1235" s="208"/>
      <c r="AR1235" s="208"/>
      <c r="AS1235" s="208"/>
      <c r="AT1235" s="208"/>
      <c r="AU1235" s="208"/>
      <c r="AV1235" s="208"/>
      <c r="AW1235" s="208"/>
      <c r="AX1235" s="208"/>
      <c r="AY1235" s="208"/>
      <c r="AZ1235" s="208"/>
      <c r="BA1235" s="208"/>
      <c r="BB1235" s="208"/>
      <c r="BC1235" s="208"/>
      <c r="BD1235" s="208"/>
      <c r="BE1235" s="208"/>
      <c r="BF1235" s="208"/>
      <c r="BG1235" s="208"/>
      <c r="BH1235" s="208"/>
      <c r="BI1235" s="208"/>
      <c r="BJ1235" s="208"/>
      <c r="BK1235" s="208"/>
      <c r="BL1235" s="208"/>
      <c r="BM1235" s="208"/>
      <c r="BN1235" s="208"/>
      <c r="BO1235" s="208"/>
      <c r="BP1235" s="208"/>
      <c r="BQ1235" s="208"/>
      <c r="BR1235" s="208"/>
      <c r="BS1235" s="208"/>
      <c r="BT1235" s="208"/>
      <c r="BU1235" s="208"/>
      <c r="BV1235" s="208"/>
      <c r="BW1235" s="208"/>
      <c r="BX1235" s="208"/>
      <c r="BY1235" s="208"/>
      <c r="BZ1235" s="208"/>
      <c r="CA1235" s="208"/>
      <c r="CB1235" s="208"/>
      <c r="CC1235" s="208"/>
      <c r="CD1235" s="208"/>
      <c r="CE1235" s="208"/>
      <c r="CF1235" s="208"/>
      <c r="CG1235" s="208"/>
      <c r="CH1235" s="208"/>
      <c r="CI1235" s="208"/>
      <c r="CJ1235" s="208"/>
      <c r="CK1235" s="208"/>
      <c r="CL1235" s="208"/>
      <c r="CM1235" s="208"/>
      <c r="CN1235" s="208"/>
      <c r="CO1235" s="208"/>
      <c r="CP1235" s="208"/>
      <c r="CQ1235" s="208"/>
      <c r="CR1235" s="208"/>
      <c r="CS1235" s="208"/>
      <c r="CT1235" s="208"/>
      <c r="CU1235" s="208"/>
      <c r="CV1235" s="208"/>
      <c r="CW1235" s="208"/>
      <c r="CX1235" s="208"/>
      <c r="CY1235" s="208"/>
      <c r="CZ1235" s="208"/>
      <c r="DA1235" s="208"/>
      <c r="DB1235" s="208"/>
      <c r="DC1235" s="208"/>
      <c r="DD1235" s="208"/>
      <c r="DE1235" s="208"/>
      <c r="DF1235" s="208"/>
      <c r="DG1235" s="208"/>
      <c r="DH1235" s="208"/>
      <c r="DI1235" s="208"/>
      <c r="DJ1235" s="208"/>
      <c r="DK1235" s="208"/>
      <c r="DL1235" s="208"/>
      <c r="DM1235" s="208"/>
      <c r="DN1235" s="208"/>
      <c r="DO1235" s="208"/>
      <c r="DP1235" s="208"/>
      <c r="DQ1235" s="208"/>
      <c r="DR1235" s="208"/>
      <c r="DS1235" s="208"/>
      <c r="DT1235" s="208"/>
      <c r="DU1235" s="208"/>
      <c r="DV1235" s="208"/>
      <c r="DW1235" s="208"/>
      <c r="DX1235" s="208"/>
      <c r="DY1235" s="208"/>
      <c r="DZ1235" s="208"/>
      <c r="EA1235" s="208"/>
      <c r="EB1235" s="208"/>
      <c r="EC1235" s="208"/>
      <c r="ED1235" s="208"/>
      <c r="EE1235" s="208"/>
      <c r="EF1235" s="208"/>
      <c r="EG1235" s="208"/>
      <c r="EH1235" s="208"/>
      <c r="EI1235" s="208"/>
      <c r="EJ1235" s="208"/>
      <c r="EK1235" s="208"/>
      <c r="EL1235" s="208"/>
      <c r="EM1235" s="208"/>
      <c r="EN1235" s="208"/>
      <c r="EO1235" s="208"/>
      <c r="EP1235" s="208"/>
      <c r="EQ1235" s="208"/>
      <c r="ER1235" s="208"/>
      <c r="ES1235" s="208"/>
      <c r="ET1235" s="208"/>
      <c r="EU1235" s="208"/>
      <c r="EV1235" s="208"/>
      <c r="EW1235" s="208"/>
      <c r="EX1235" s="208"/>
      <c r="EY1235" s="208"/>
      <c r="EZ1235" s="208"/>
      <c r="FA1235" s="208"/>
      <c r="FB1235" s="208"/>
      <c r="FC1235" s="208"/>
      <c r="FD1235" s="208"/>
      <c r="FE1235" s="208"/>
      <c r="FF1235" s="208"/>
      <c r="FG1235" s="208"/>
      <c r="FH1235" s="208"/>
      <c r="FI1235" s="208"/>
      <c r="FJ1235" s="208"/>
      <c r="FK1235" s="208"/>
      <c r="FL1235" s="208"/>
      <c r="FM1235" s="208"/>
      <c r="FN1235" s="208"/>
      <c r="FO1235" s="208"/>
      <c r="FP1235" s="208"/>
      <c r="FQ1235" s="208"/>
      <c r="FR1235" s="208"/>
      <c r="FS1235" s="208"/>
      <c r="FT1235" s="208"/>
      <c r="FU1235" s="208"/>
      <c r="FV1235" s="208"/>
      <c r="FW1235" s="208"/>
      <c r="FX1235" s="208"/>
      <c r="FY1235" s="208"/>
      <c r="FZ1235" s="208"/>
      <c r="GA1235" s="208"/>
      <c r="GB1235" s="208"/>
      <c r="GC1235" s="208"/>
      <c r="GD1235" s="208"/>
      <c r="GE1235" s="208"/>
      <c r="GF1235" s="208"/>
      <c r="GG1235" s="208"/>
      <c r="GH1235" s="208"/>
      <c r="GI1235" s="208"/>
      <c r="GJ1235" s="208"/>
      <c r="GK1235" s="208"/>
      <c r="GL1235" s="208"/>
      <c r="GM1235" s="208"/>
      <c r="GN1235" s="208"/>
      <c r="GO1235" s="208"/>
      <c r="GP1235" s="208"/>
      <c r="GQ1235" s="208"/>
      <c r="GR1235" s="208"/>
      <c r="GS1235" s="208"/>
      <c r="GT1235" s="208"/>
      <c r="GU1235" s="208"/>
      <c r="GV1235" s="208"/>
      <c r="GW1235" s="208"/>
      <c r="GX1235" s="208"/>
      <c r="GY1235" s="208"/>
      <c r="GZ1235" s="208"/>
      <c r="HA1235" s="208"/>
      <c r="HB1235" s="208"/>
      <c r="HC1235" s="208"/>
      <c r="HD1235" s="208"/>
      <c r="HE1235" s="208"/>
      <c r="HF1235" s="208"/>
      <c r="HG1235" s="208"/>
      <c r="HH1235" s="208"/>
      <c r="HI1235" s="208"/>
      <c r="HJ1235" s="208"/>
      <c r="HK1235" s="208"/>
      <c r="HL1235" s="208"/>
      <c r="HM1235" s="208"/>
      <c r="HN1235" s="208"/>
      <c r="HO1235" s="208"/>
      <c r="HP1235" s="208"/>
      <c r="HQ1235" s="208"/>
      <c r="HR1235" s="208"/>
      <c r="HS1235" s="208"/>
      <c r="HT1235" s="208"/>
      <c r="HU1235" s="208"/>
      <c r="HV1235" s="208"/>
      <c r="HW1235" s="208"/>
      <c r="HX1235" s="208"/>
      <c r="HY1235" s="208"/>
      <c r="HZ1235" s="208"/>
      <c r="IA1235" s="208"/>
      <c r="IB1235" s="208"/>
      <c r="IC1235" s="208"/>
      <c r="ID1235" s="208"/>
      <c r="IE1235" s="208"/>
    </row>
    <row r="1236" spans="1:239" s="204" customFormat="1" ht="12.75">
      <c r="A1236" s="174"/>
      <c r="B1236" s="12"/>
      <c r="C1236" s="175"/>
      <c r="D1236" s="176"/>
      <c r="E1236" s="177"/>
      <c r="F1236" s="178"/>
      <c r="G1236" s="203"/>
      <c r="H1236" s="203"/>
      <c r="I1236" s="203"/>
      <c r="J1236" s="203"/>
      <c r="K1236" s="203"/>
      <c r="L1236" s="203"/>
      <c r="M1236" s="203"/>
      <c r="N1236" s="203"/>
      <c r="O1236" s="203"/>
      <c r="P1236" s="203"/>
      <c r="Q1236" s="203"/>
      <c r="R1236" s="203"/>
      <c r="S1236" s="203"/>
      <c r="T1236" s="203"/>
      <c r="U1236" s="203"/>
      <c r="V1236" s="203"/>
      <c r="W1236" s="203"/>
      <c r="X1236" s="203"/>
      <c r="Y1236" s="203"/>
      <c r="Z1236" s="203"/>
      <c r="AA1236" s="203"/>
      <c r="AB1236" s="203"/>
      <c r="AC1236" s="203"/>
      <c r="AD1236" s="203"/>
      <c r="AE1236" s="203"/>
      <c r="AF1236" s="203"/>
      <c r="AG1236" s="203"/>
      <c r="AH1236" s="203"/>
      <c r="AI1236" s="203"/>
      <c r="AJ1236" s="203"/>
      <c r="AK1236" s="203"/>
      <c r="AL1236" s="203"/>
      <c r="AM1236" s="203"/>
      <c r="AN1236" s="203"/>
      <c r="AO1236" s="203"/>
      <c r="AP1236" s="203"/>
      <c r="AQ1236" s="203"/>
      <c r="AR1236" s="203"/>
      <c r="AS1236" s="203"/>
      <c r="AT1236" s="203"/>
      <c r="AU1236" s="203"/>
      <c r="AV1236" s="203"/>
      <c r="AW1236" s="203"/>
      <c r="AX1236" s="203"/>
      <c r="AY1236" s="203"/>
      <c r="AZ1236" s="203"/>
      <c r="BA1236" s="203"/>
      <c r="BB1236" s="203"/>
      <c r="BC1236" s="203"/>
      <c r="BD1236" s="203"/>
      <c r="BE1236" s="203"/>
      <c r="BF1236" s="203"/>
      <c r="BG1236" s="203"/>
      <c r="BH1236" s="203"/>
      <c r="BI1236" s="203"/>
      <c r="BJ1236" s="203"/>
      <c r="BK1236" s="203"/>
      <c r="BL1236" s="203"/>
      <c r="BM1236" s="203"/>
      <c r="BN1236" s="203"/>
      <c r="BO1236" s="203"/>
      <c r="BP1236" s="203"/>
      <c r="BQ1236" s="203"/>
      <c r="BR1236" s="203"/>
      <c r="BS1236" s="203"/>
      <c r="BT1236" s="203"/>
      <c r="BU1236" s="203"/>
      <c r="BV1236" s="203"/>
      <c r="BW1236" s="203"/>
      <c r="BX1236" s="203"/>
      <c r="BY1236" s="203"/>
      <c r="BZ1236" s="203"/>
      <c r="CA1236" s="203"/>
      <c r="CB1236" s="203"/>
      <c r="CC1236" s="203"/>
      <c r="CD1236" s="203"/>
      <c r="CE1236" s="203"/>
      <c r="CF1236" s="203"/>
      <c r="CG1236" s="203"/>
      <c r="CH1236" s="203"/>
      <c r="CI1236" s="203"/>
      <c r="CJ1236" s="203"/>
      <c r="CK1236" s="203"/>
      <c r="CL1236" s="203"/>
      <c r="CM1236" s="203"/>
      <c r="CN1236" s="203"/>
      <c r="CO1236" s="203"/>
      <c r="CP1236" s="203"/>
      <c r="CQ1236" s="203"/>
      <c r="CR1236" s="203"/>
      <c r="CS1236" s="203"/>
      <c r="CT1236" s="203"/>
      <c r="CU1236" s="203"/>
      <c r="CV1236" s="203"/>
      <c r="CW1236" s="203"/>
      <c r="CX1236" s="203"/>
      <c r="CY1236" s="203"/>
      <c r="CZ1236" s="203"/>
      <c r="DA1236" s="203"/>
      <c r="DB1236" s="203"/>
      <c r="DC1236" s="203"/>
      <c r="DD1236" s="203"/>
      <c r="DE1236" s="203"/>
      <c r="DF1236" s="203"/>
      <c r="DG1236" s="203"/>
      <c r="DH1236" s="203"/>
      <c r="DI1236" s="203"/>
      <c r="DJ1236" s="203"/>
      <c r="DK1236" s="203"/>
      <c r="DL1236" s="203"/>
      <c r="DM1236" s="203"/>
      <c r="DN1236" s="203"/>
      <c r="DO1236" s="203"/>
      <c r="DP1236" s="203"/>
      <c r="DQ1236" s="203"/>
      <c r="DR1236" s="203"/>
      <c r="DS1236" s="203"/>
      <c r="DT1236" s="203"/>
      <c r="DU1236" s="203"/>
      <c r="DV1236" s="203"/>
      <c r="DW1236" s="203"/>
      <c r="DX1236" s="203"/>
      <c r="DY1236" s="203"/>
      <c r="DZ1236" s="203"/>
      <c r="EA1236" s="203"/>
      <c r="EB1236" s="203"/>
      <c r="EC1236" s="203"/>
      <c r="ED1236" s="203"/>
      <c r="EE1236" s="203"/>
      <c r="EF1236" s="203"/>
      <c r="EG1236" s="203"/>
      <c r="EH1236" s="203"/>
      <c r="EI1236" s="203"/>
      <c r="EJ1236" s="203"/>
      <c r="EK1236" s="203"/>
      <c r="EL1236" s="203"/>
      <c r="EM1236" s="203"/>
      <c r="EN1236" s="203"/>
      <c r="EO1236" s="203"/>
      <c r="EP1236" s="203"/>
      <c r="EQ1236" s="203"/>
      <c r="ER1236" s="203"/>
      <c r="ES1236" s="203"/>
      <c r="ET1236" s="203"/>
      <c r="EU1236" s="203"/>
      <c r="EV1236" s="203"/>
      <c r="EW1236" s="203"/>
      <c r="EX1236" s="203"/>
      <c r="EY1236" s="203"/>
      <c r="EZ1236" s="203"/>
      <c r="FA1236" s="203"/>
      <c r="FB1236" s="203"/>
      <c r="FC1236" s="203"/>
      <c r="FD1236" s="203"/>
      <c r="FE1236" s="203"/>
      <c r="FF1236" s="203"/>
      <c r="FG1236" s="203"/>
      <c r="FH1236" s="203"/>
      <c r="FI1236" s="203"/>
      <c r="FJ1236" s="203"/>
      <c r="FK1236" s="203"/>
      <c r="FL1236" s="203"/>
      <c r="FM1236" s="203"/>
      <c r="FN1236" s="203"/>
      <c r="FO1236" s="203"/>
      <c r="FP1236" s="203"/>
      <c r="FQ1236" s="203"/>
      <c r="FR1236" s="203"/>
      <c r="FS1236" s="203"/>
      <c r="FT1236" s="203"/>
      <c r="FU1236" s="203"/>
      <c r="FV1236" s="203"/>
      <c r="FW1236" s="203"/>
      <c r="FX1236" s="203"/>
      <c r="FY1236" s="203"/>
      <c r="FZ1236" s="203"/>
      <c r="GA1236" s="203"/>
      <c r="GB1236" s="203"/>
      <c r="GC1236" s="203"/>
      <c r="GD1236" s="203"/>
      <c r="GE1236" s="203"/>
      <c r="GF1236" s="203"/>
      <c r="GG1236" s="203"/>
      <c r="GH1236" s="203"/>
      <c r="GI1236" s="203"/>
      <c r="GJ1236" s="203"/>
      <c r="GK1236" s="203"/>
      <c r="GL1236" s="203"/>
      <c r="GM1236" s="203"/>
      <c r="GN1236" s="203"/>
      <c r="GO1236" s="203"/>
      <c r="GP1236" s="203"/>
      <c r="GQ1236" s="203"/>
      <c r="GR1236" s="203"/>
      <c r="GS1236" s="203"/>
      <c r="GT1236" s="203"/>
      <c r="GU1236" s="203"/>
      <c r="GV1236" s="203"/>
      <c r="GW1236" s="203"/>
      <c r="GX1236" s="203"/>
      <c r="GY1236" s="203"/>
      <c r="GZ1236" s="203"/>
      <c r="HA1236" s="203"/>
      <c r="HB1236" s="203"/>
      <c r="HC1236" s="203"/>
      <c r="HD1236" s="203"/>
      <c r="HE1236" s="203"/>
      <c r="HF1236" s="203"/>
      <c r="HG1236" s="203"/>
      <c r="HH1236" s="203"/>
      <c r="HI1236" s="203"/>
      <c r="HJ1236" s="203"/>
      <c r="HK1236" s="203"/>
      <c r="HL1236" s="203"/>
      <c r="HM1236" s="203"/>
      <c r="HN1236" s="203"/>
      <c r="HO1236" s="203"/>
      <c r="HP1236" s="203"/>
      <c r="HQ1236" s="203"/>
      <c r="HR1236" s="203"/>
      <c r="HS1236" s="203"/>
      <c r="HT1236" s="203"/>
      <c r="HU1236" s="203"/>
      <c r="HV1236" s="203"/>
      <c r="HW1236" s="203"/>
      <c r="HX1236" s="203"/>
      <c r="HY1236" s="203"/>
      <c r="HZ1236" s="203"/>
      <c r="IA1236" s="203"/>
      <c r="IB1236" s="203"/>
      <c r="IC1236" s="203"/>
      <c r="ID1236" s="203"/>
      <c r="IE1236" s="203"/>
    </row>
    <row r="1237" spans="1:239" s="211" customFormat="1" ht="12.75">
      <c r="A1237" s="174"/>
      <c r="B1237" s="12"/>
      <c r="C1237" s="175"/>
      <c r="D1237" s="176"/>
      <c r="E1237" s="177"/>
      <c r="F1237" s="178"/>
    </row>
    <row r="1238" spans="1:239" s="213" customFormat="1" ht="12.75">
      <c r="A1238" s="174"/>
      <c r="B1238" s="12"/>
      <c r="C1238" s="175"/>
      <c r="D1238" s="176"/>
      <c r="E1238" s="177"/>
      <c r="F1238" s="178"/>
      <c r="G1238" s="212"/>
      <c r="H1238" s="212"/>
      <c r="I1238" s="212"/>
      <c r="J1238" s="212"/>
      <c r="K1238" s="212"/>
      <c r="L1238" s="212"/>
      <c r="M1238" s="212"/>
      <c r="N1238" s="212"/>
      <c r="O1238" s="212"/>
      <c r="P1238" s="212"/>
      <c r="Q1238" s="212"/>
      <c r="R1238" s="212"/>
      <c r="S1238" s="212"/>
      <c r="T1238" s="212"/>
      <c r="U1238" s="212"/>
      <c r="V1238" s="212"/>
      <c r="W1238" s="212"/>
      <c r="X1238" s="212"/>
      <c r="Y1238" s="212"/>
      <c r="Z1238" s="212"/>
      <c r="AA1238" s="212"/>
      <c r="AB1238" s="212"/>
      <c r="AC1238" s="212"/>
      <c r="AD1238" s="212"/>
      <c r="AE1238" s="212"/>
      <c r="AF1238" s="212"/>
      <c r="AG1238" s="212"/>
      <c r="AH1238" s="212"/>
      <c r="AI1238" s="212"/>
      <c r="AJ1238" s="212"/>
      <c r="AK1238" s="212"/>
      <c r="AL1238" s="212"/>
      <c r="AM1238" s="212"/>
      <c r="AN1238" s="212"/>
      <c r="AO1238" s="212"/>
      <c r="AP1238" s="212"/>
      <c r="AQ1238" s="212"/>
      <c r="AR1238" s="212"/>
      <c r="AS1238" s="212"/>
      <c r="AT1238" s="212"/>
      <c r="AU1238" s="212"/>
      <c r="AV1238" s="212"/>
      <c r="AW1238" s="212"/>
      <c r="AX1238" s="212"/>
      <c r="AY1238" s="212"/>
      <c r="AZ1238" s="212"/>
      <c r="BA1238" s="212"/>
      <c r="BB1238" s="212"/>
      <c r="BC1238" s="212"/>
      <c r="BD1238" s="212"/>
      <c r="BE1238" s="212"/>
      <c r="BF1238" s="212"/>
      <c r="BG1238" s="212"/>
      <c r="BH1238" s="212"/>
      <c r="BI1238" s="212"/>
      <c r="BJ1238" s="212"/>
      <c r="BK1238" s="212"/>
      <c r="BL1238" s="212"/>
      <c r="BM1238" s="212"/>
      <c r="BN1238" s="212"/>
      <c r="BO1238" s="212"/>
      <c r="BP1238" s="212"/>
      <c r="BQ1238" s="212"/>
      <c r="BR1238" s="212"/>
      <c r="BS1238" s="212"/>
      <c r="BT1238" s="212"/>
      <c r="BU1238" s="212"/>
      <c r="BV1238" s="212"/>
      <c r="BW1238" s="212"/>
      <c r="BX1238" s="212"/>
      <c r="BY1238" s="212"/>
      <c r="BZ1238" s="212"/>
      <c r="CA1238" s="212"/>
      <c r="CB1238" s="212"/>
      <c r="CC1238" s="212"/>
      <c r="CD1238" s="212"/>
      <c r="CE1238" s="212"/>
      <c r="CF1238" s="212"/>
      <c r="CG1238" s="212"/>
      <c r="CH1238" s="212"/>
      <c r="CI1238" s="212"/>
      <c r="CJ1238" s="212"/>
      <c r="CK1238" s="212"/>
      <c r="CL1238" s="212"/>
      <c r="CM1238" s="212"/>
      <c r="CN1238" s="212"/>
      <c r="CO1238" s="212"/>
      <c r="CP1238" s="212"/>
      <c r="CQ1238" s="212"/>
      <c r="CR1238" s="212"/>
      <c r="CS1238" s="212"/>
      <c r="CT1238" s="212"/>
      <c r="CU1238" s="212"/>
      <c r="CV1238" s="212"/>
      <c r="CW1238" s="212"/>
      <c r="CX1238" s="212"/>
      <c r="CY1238" s="212"/>
      <c r="CZ1238" s="212"/>
      <c r="DA1238" s="212"/>
      <c r="DB1238" s="212"/>
      <c r="DC1238" s="212"/>
      <c r="DD1238" s="212"/>
      <c r="DE1238" s="212"/>
      <c r="DF1238" s="212"/>
      <c r="DG1238" s="212"/>
      <c r="DH1238" s="212"/>
      <c r="DI1238" s="212"/>
      <c r="DJ1238" s="212"/>
      <c r="DK1238" s="212"/>
      <c r="DL1238" s="212"/>
      <c r="DM1238" s="212"/>
      <c r="DN1238" s="212"/>
      <c r="DO1238" s="212"/>
      <c r="DP1238" s="212"/>
      <c r="DQ1238" s="212"/>
      <c r="DR1238" s="212"/>
      <c r="DS1238" s="212"/>
      <c r="DT1238" s="212"/>
      <c r="DU1238" s="212"/>
      <c r="DV1238" s="212"/>
      <c r="DW1238" s="212"/>
      <c r="DX1238" s="212"/>
      <c r="DY1238" s="212"/>
      <c r="DZ1238" s="212"/>
      <c r="EA1238" s="212"/>
      <c r="EB1238" s="212"/>
      <c r="EC1238" s="212"/>
      <c r="ED1238" s="212"/>
      <c r="EE1238" s="212"/>
      <c r="EF1238" s="212"/>
      <c r="EG1238" s="212"/>
      <c r="EH1238" s="212"/>
      <c r="EI1238" s="212"/>
      <c r="EJ1238" s="212"/>
      <c r="EK1238" s="212"/>
      <c r="EL1238" s="212"/>
      <c r="EM1238" s="212"/>
      <c r="EN1238" s="212"/>
      <c r="EO1238" s="212"/>
      <c r="EP1238" s="212"/>
      <c r="EQ1238" s="212"/>
      <c r="ER1238" s="212"/>
      <c r="ES1238" s="212"/>
      <c r="ET1238" s="212"/>
      <c r="EU1238" s="212"/>
      <c r="EV1238" s="212"/>
      <c r="EW1238" s="212"/>
      <c r="EX1238" s="212"/>
      <c r="EY1238" s="212"/>
      <c r="EZ1238" s="212"/>
      <c r="FA1238" s="212"/>
      <c r="FB1238" s="212"/>
      <c r="FC1238" s="212"/>
      <c r="FD1238" s="212"/>
      <c r="FE1238" s="212"/>
      <c r="FF1238" s="212"/>
      <c r="FG1238" s="212"/>
      <c r="FH1238" s="212"/>
      <c r="FI1238" s="212"/>
      <c r="FJ1238" s="212"/>
      <c r="FK1238" s="212"/>
      <c r="FL1238" s="212"/>
      <c r="FM1238" s="212"/>
      <c r="FN1238" s="212"/>
      <c r="FO1238" s="212"/>
      <c r="FP1238" s="212"/>
      <c r="FQ1238" s="212"/>
      <c r="FR1238" s="212"/>
      <c r="FS1238" s="212"/>
      <c r="FT1238" s="212"/>
      <c r="FU1238" s="212"/>
      <c r="FV1238" s="212"/>
      <c r="FW1238" s="212"/>
      <c r="FX1238" s="212"/>
      <c r="FY1238" s="212"/>
      <c r="FZ1238" s="212"/>
      <c r="GA1238" s="212"/>
      <c r="GB1238" s="212"/>
      <c r="GC1238" s="212"/>
      <c r="GD1238" s="212"/>
      <c r="GE1238" s="212"/>
      <c r="GF1238" s="212"/>
      <c r="GG1238" s="212"/>
      <c r="GH1238" s="212"/>
      <c r="GI1238" s="212"/>
      <c r="GJ1238" s="212"/>
      <c r="GK1238" s="212"/>
      <c r="GL1238" s="212"/>
      <c r="GM1238" s="212"/>
      <c r="GN1238" s="212"/>
      <c r="GO1238" s="212"/>
      <c r="GP1238" s="212"/>
      <c r="GQ1238" s="212"/>
      <c r="GR1238" s="212"/>
      <c r="GS1238" s="212"/>
      <c r="GT1238" s="212"/>
      <c r="GU1238" s="212"/>
      <c r="GV1238" s="212"/>
      <c r="GW1238" s="212"/>
      <c r="GX1238" s="212"/>
      <c r="GY1238" s="212"/>
      <c r="GZ1238" s="212"/>
      <c r="HA1238" s="212"/>
      <c r="HB1238" s="212"/>
      <c r="HC1238" s="212"/>
      <c r="HD1238" s="212"/>
      <c r="HE1238" s="212"/>
      <c r="HF1238" s="212"/>
      <c r="HG1238" s="212"/>
      <c r="HH1238" s="212"/>
      <c r="HI1238" s="212"/>
      <c r="HJ1238" s="212"/>
      <c r="HK1238" s="212"/>
      <c r="HL1238" s="212"/>
      <c r="HM1238" s="212"/>
      <c r="HN1238" s="212"/>
      <c r="HO1238" s="212"/>
      <c r="HP1238" s="212"/>
      <c r="HQ1238" s="212"/>
      <c r="HR1238" s="212"/>
      <c r="HS1238" s="212"/>
      <c r="HT1238" s="212"/>
      <c r="HU1238" s="212"/>
      <c r="HV1238" s="212"/>
      <c r="HW1238" s="212"/>
      <c r="HX1238" s="212"/>
      <c r="HY1238" s="212"/>
      <c r="HZ1238" s="212"/>
      <c r="IA1238" s="212"/>
      <c r="IB1238" s="212"/>
      <c r="IC1238" s="212"/>
      <c r="ID1238" s="212"/>
      <c r="IE1238" s="212"/>
    </row>
    <row r="1239" spans="1:239" s="213" customFormat="1" ht="12.75">
      <c r="A1239" s="174"/>
      <c r="B1239" s="12"/>
      <c r="C1239" s="175"/>
      <c r="D1239" s="176"/>
      <c r="E1239" s="177"/>
      <c r="F1239" s="178"/>
      <c r="G1239" s="212"/>
      <c r="H1239" s="212"/>
      <c r="I1239" s="212"/>
      <c r="J1239" s="212"/>
      <c r="K1239" s="212"/>
      <c r="L1239" s="212"/>
      <c r="M1239" s="212"/>
      <c r="N1239" s="212"/>
      <c r="O1239" s="212"/>
      <c r="P1239" s="212"/>
      <c r="Q1239" s="212"/>
      <c r="R1239" s="212"/>
      <c r="S1239" s="212"/>
      <c r="T1239" s="212"/>
      <c r="U1239" s="212"/>
      <c r="V1239" s="212"/>
      <c r="W1239" s="212"/>
      <c r="X1239" s="212"/>
      <c r="Y1239" s="212"/>
      <c r="Z1239" s="212"/>
      <c r="AA1239" s="212"/>
      <c r="AB1239" s="212"/>
      <c r="AC1239" s="212"/>
      <c r="AD1239" s="212"/>
      <c r="AE1239" s="212"/>
      <c r="AF1239" s="212"/>
      <c r="AG1239" s="212"/>
      <c r="AH1239" s="212"/>
      <c r="AI1239" s="212"/>
      <c r="AJ1239" s="212"/>
      <c r="AK1239" s="212"/>
      <c r="AL1239" s="212"/>
      <c r="AM1239" s="212"/>
      <c r="AN1239" s="212"/>
      <c r="AO1239" s="212"/>
      <c r="AP1239" s="212"/>
      <c r="AQ1239" s="212"/>
      <c r="AR1239" s="212"/>
      <c r="AS1239" s="212"/>
      <c r="AT1239" s="212"/>
      <c r="AU1239" s="212"/>
      <c r="AV1239" s="212"/>
      <c r="AW1239" s="212"/>
      <c r="AX1239" s="212"/>
      <c r="AY1239" s="212"/>
      <c r="AZ1239" s="212"/>
      <c r="BA1239" s="212"/>
      <c r="BB1239" s="212"/>
      <c r="BC1239" s="212"/>
      <c r="BD1239" s="212"/>
      <c r="BE1239" s="212"/>
      <c r="BF1239" s="212"/>
      <c r="BG1239" s="212"/>
      <c r="BH1239" s="212"/>
      <c r="BI1239" s="212"/>
      <c r="BJ1239" s="212"/>
      <c r="BK1239" s="212"/>
      <c r="BL1239" s="212"/>
      <c r="BM1239" s="212"/>
      <c r="BN1239" s="212"/>
      <c r="BO1239" s="212"/>
      <c r="BP1239" s="212"/>
      <c r="BQ1239" s="212"/>
      <c r="BR1239" s="212"/>
      <c r="BS1239" s="212"/>
      <c r="BT1239" s="212"/>
      <c r="BU1239" s="212"/>
      <c r="BV1239" s="212"/>
      <c r="BW1239" s="212"/>
      <c r="BX1239" s="212"/>
      <c r="BY1239" s="212"/>
      <c r="BZ1239" s="212"/>
      <c r="CA1239" s="212"/>
      <c r="CB1239" s="212"/>
      <c r="CC1239" s="212"/>
      <c r="CD1239" s="212"/>
      <c r="CE1239" s="212"/>
      <c r="CF1239" s="212"/>
      <c r="CG1239" s="212"/>
      <c r="CH1239" s="212"/>
      <c r="CI1239" s="212"/>
      <c r="CJ1239" s="212"/>
      <c r="CK1239" s="212"/>
      <c r="CL1239" s="212"/>
      <c r="CM1239" s="212"/>
      <c r="CN1239" s="212"/>
      <c r="CO1239" s="212"/>
      <c r="CP1239" s="212"/>
      <c r="CQ1239" s="212"/>
      <c r="CR1239" s="212"/>
      <c r="CS1239" s="212"/>
      <c r="CT1239" s="212"/>
      <c r="CU1239" s="212"/>
      <c r="CV1239" s="212"/>
      <c r="CW1239" s="212"/>
      <c r="CX1239" s="212"/>
      <c r="CY1239" s="212"/>
      <c r="CZ1239" s="212"/>
      <c r="DA1239" s="212"/>
      <c r="DB1239" s="212"/>
      <c r="DC1239" s="212"/>
      <c r="DD1239" s="212"/>
      <c r="DE1239" s="212"/>
      <c r="DF1239" s="212"/>
      <c r="DG1239" s="212"/>
      <c r="DH1239" s="212"/>
      <c r="DI1239" s="212"/>
      <c r="DJ1239" s="212"/>
      <c r="DK1239" s="212"/>
      <c r="DL1239" s="212"/>
      <c r="DM1239" s="212"/>
      <c r="DN1239" s="212"/>
      <c r="DO1239" s="212"/>
      <c r="DP1239" s="212"/>
      <c r="DQ1239" s="212"/>
      <c r="DR1239" s="212"/>
      <c r="DS1239" s="212"/>
      <c r="DT1239" s="212"/>
      <c r="DU1239" s="212"/>
      <c r="DV1239" s="212"/>
      <c r="DW1239" s="212"/>
      <c r="DX1239" s="212"/>
      <c r="DY1239" s="212"/>
      <c r="DZ1239" s="212"/>
      <c r="EA1239" s="212"/>
      <c r="EB1239" s="212"/>
      <c r="EC1239" s="212"/>
      <c r="ED1239" s="212"/>
      <c r="EE1239" s="212"/>
      <c r="EF1239" s="212"/>
      <c r="EG1239" s="212"/>
      <c r="EH1239" s="212"/>
      <c r="EI1239" s="212"/>
      <c r="EJ1239" s="212"/>
      <c r="EK1239" s="212"/>
      <c r="EL1239" s="212"/>
      <c r="EM1239" s="212"/>
      <c r="EN1239" s="212"/>
      <c r="EO1239" s="212"/>
      <c r="EP1239" s="212"/>
      <c r="EQ1239" s="212"/>
      <c r="ER1239" s="212"/>
      <c r="ES1239" s="212"/>
      <c r="ET1239" s="212"/>
      <c r="EU1239" s="212"/>
      <c r="EV1239" s="212"/>
      <c r="EW1239" s="212"/>
      <c r="EX1239" s="212"/>
      <c r="EY1239" s="212"/>
      <c r="EZ1239" s="212"/>
      <c r="FA1239" s="212"/>
      <c r="FB1239" s="212"/>
      <c r="FC1239" s="212"/>
      <c r="FD1239" s="212"/>
      <c r="FE1239" s="212"/>
      <c r="FF1239" s="212"/>
      <c r="FG1239" s="212"/>
      <c r="FH1239" s="212"/>
      <c r="FI1239" s="212"/>
      <c r="FJ1239" s="212"/>
      <c r="FK1239" s="212"/>
      <c r="FL1239" s="212"/>
      <c r="FM1239" s="212"/>
      <c r="FN1239" s="212"/>
      <c r="FO1239" s="212"/>
      <c r="FP1239" s="212"/>
      <c r="FQ1239" s="212"/>
      <c r="FR1239" s="212"/>
      <c r="FS1239" s="212"/>
      <c r="FT1239" s="212"/>
      <c r="FU1239" s="212"/>
      <c r="FV1239" s="212"/>
      <c r="FW1239" s="212"/>
      <c r="FX1239" s="212"/>
      <c r="FY1239" s="212"/>
      <c r="FZ1239" s="212"/>
      <c r="GA1239" s="212"/>
      <c r="GB1239" s="212"/>
      <c r="GC1239" s="212"/>
      <c r="GD1239" s="212"/>
      <c r="GE1239" s="212"/>
      <c r="GF1239" s="212"/>
      <c r="GG1239" s="212"/>
      <c r="GH1239" s="212"/>
      <c r="GI1239" s="212"/>
      <c r="GJ1239" s="212"/>
      <c r="GK1239" s="212"/>
      <c r="GL1239" s="212"/>
      <c r="GM1239" s="212"/>
      <c r="GN1239" s="212"/>
      <c r="GO1239" s="212"/>
      <c r="GP1239" s="212"/>
      <c r="GQ1239" s="212"/>
      <c r="GR1239" s="212"/>
      <c r="GS1239" s="212"/>
      <c r="GT1239" s="212"/>
      <c r="GU1239" s="212"/>
      <c r="GV1239" s="212"/>
      <c r="GW1239" s="212"/>
      <c r="GX1239" s="212"/>
      <c r="GY1239" s="212"/>
      <c r="GZ1239" s="212"/>
      <c r="HA1239" s="212"/>
      <c r="HB1239" s="212"/>
      <c r="HC1239" s="212"/>
      <c r="HD1239" s="212"/>
      <c r="HE1239" s="212"/>
      <c r="HF1239" s="212"/>
      <c r="HG1239" s="212"/>
      <c r="HH1239" s="212"/>
      <c r="HI1239" s="212"/>
      <c r="HJ1239" s="212"/>
      <c r="HK1239" s="212"/>
      <c r="HL1239" s="212"/>
      <c r="HM1239" s="212"/>
      <c r="HN1239" s="212"/>
      <c r="HO1239" s="212"/>
      <c r="HP1239" s="212"/>
      <c r="HQ1239" s="212"/>
      <c r="HR1239" s="212"/>
      <c r="HS1239" s="212"/>
      <c r="HT1239" s="212"/>
      <c r="HU1239" s="212"/>
      <c r="HV1239" s="212"/>
      <c r="HW1239" s="212"/>
      <c r="HX1239" s="212"/>
      <c r="HY1239" s="212"/>
      <c r="HZ1239" s="212"/>
      <c r="IA1239" s="212"/>
      <c r="IB1239" s="212"/>
      <c r="IC1239" s="212"/>
      <c r="ID1239" s="212"/>
      <c r="IE1239" s="212"/>
    </row>
    <row r="1240" spans="1:239" s="213" customFormat="1" ht="12.75">
      <c r="A1240" s="174"/>
      <c r="B1240" s="12"/>
      <c r="C1240" s="175"/>
      <c r="D1240" s="176"/>
      <c r="E1240" s="177"/>
      <c r="F1240" s="178"/>
      <c r="G1240" s="212"/>
      <c r="H1240" s="212"/>
      <c r="I1240" s="212"/>
      <c r="J1240" s="212"/>
      <c r="K1240" s="212"/>
      <c r="L1240" s="212"/>
      <c r="M1240" s="212"/>
      <c r="N1240" s="212"/>
      <c r="O1240" s="212"/>
      <c r="P1240" s="212"/>
      <c r="Q1240" s="212"/>
      <c r="R1240" s="212"/>
      <c r="S1240" s="212"/>
      <c r="T1240" s="212"/>
      <c r="U1240" s="212"/>
      <c r="V1240" s="212"/>
      <c r="W1240" s="212"/>
      <c r="X1240" s="212"/>
      <c r="Y1240" s="212"/>
      <c r="Z1240" s="212"/>
      <c r="AA1240" s="212"/>
      <c r="AB1240" s="212"/>
      <c r="AC1240" s="212"/>
      <c r="AD1240" s="212"/>
      <c r="AE1240" s="212"/>
      <c r="AF1240" s="212"/>
      <c r="AG1240" s="212"/>
      <c r="AH1240" s="212"/>
      <c r="AI1240" s="212"/>
      <c r="AJ1240" s="212"/>
      <c r="AK1240" s="212"/>
      <c r="AL1240" s="212"/>
      <c r="AM1240" s="212"/>
      <c r="AN1240" s="212"/>
      <c r="AO1240" s="212"/>
      <c r="AP1240" s="212"/>
      <c r="AQ1240" s="212"/>
      <c r="AR1240" s="212"/>
      <c r="AS1240" s="212"/>
      <c r="AT1240" s="212"/>
      <c r="AU1240" s="212"/>
      <c r="AV1240" s="212"/>
      <c r="AW1240" s="212"/>
      <c r="AX1240" s="212"/>
      <c r="AY1240" s="212"/>
      <c r="AZ1240" s="212"/>
      <c r="BA1240" s="212"/>
      <c r="BB1240" s="212"/>
      <c r="BC1240" s="212"/>
      <c r="BD1240" s="212"/>
      <c r="BE1240" s="212"/>
      <c r="BF1240" s="212"/>
      <c r="BG1240" s="212"/>
      <c r="BH1240" s="212"/>
      <c r="BI1240" s="212"/>
      <c r="BJ1240" s="212"/>
      <c r="BK1240" s="212"/>
      <c r="BL1240" s="212"/>
      <c r="BM1240" s="212"/>
      <c r="BN1240" s="212"/>
      <c r="BO1240" s="212"/>
      <c r="BP1240" s="212"/>
      <c r="BQ1240" s="212"/>
      <c r="BR1240" s="212"/>
      <c r="BS1240" s="212"/>
      <c r="BT1240" s="212"/>
      <c r="BU1240" s="212"/>
      <c r="BV1240" s="212"/>
      <c r="BW1240" s="212"/>
      <c r="BX1240" s="212"/>
      <c r="BY1240" s="212"/>
      <c r="BZ1240" s="212"/>
      <c r="CA1240" s="212"/>
      <c r="CB1240" s="212"/>
      <c r="CC1240" s="212"/>
      <c r="CD1240" s="212"/>
      <c r="CE1240" s="212"/>
      <c r="CF1240" s="212"/>
      <c r="CG1240" s="212"/>
      <c r="CH1240" s="212"/>
      <c r="CI1240" s="212"/>
      <c r="CJ1240" s="212"/>
      <c r="CK1240" s="212"/>
      <c r="CL1240" s="212"/>
      <c r="CM1240" s="212"/>
      <c r="CN1240" s="212"/>
      <c r="CO1240" s="212"/>
      <c r="CP1240" s="212"/>
      <c r="CQ1240" s="212"/>
      <c r="CR1240" s="212"/>
      <c r="CS1240" s="212"/>
      <c r="CT1240" s="212"/>
      <c r="CU1240" s="212"/>
      <c r="CV1240" s="212"/>
      <c r="CW1240" s="212"/>
      <c r="CX1240" s="212"/>
      <c r="CY1240" s="212"/>
      <c r="CZ1240" s="212"/>
      <c r="DA1240" s="212"/>
      <c r="DB1240" s="212"/>
      <c r="DC1240" s="212"/>
      <c r="DD1240" s="212"/>
      <c r="DE1240" s="212"/>
      <c r="DF1240" s="212"/>
      <c r="DG1240" s="212"/>
      <c r="DH1240" s="212"/>
      <c r="DI1240" s="212"/>
      <c r="DJ1240" s="212"/>
      <c r="DK1240" s="212"/>
      <c r="DL1240" s="212"/>
      <c r="DM1240" s="212"/>
      <c r="DN1240" s="212"/>
      <c r="DO1240" s="212"/>
      <c r="DP1240" s="212"/>
      <c r="DQ1240" s="212"/>
      <c r="DR1240" s="212"/>
      <c r="DS1240" s="212"/>
      <c r="DT1240" s="212"/>
      <c r="DU1240" s="212"/>
      <c r="DV1240" s="212"/>
      <c r="DW1240" s="212"/>
      <c r="DX1240" s="212"/>
      <c r="DY1240" s="212"/>
      <c r="DZ1240" s="212"/>
      <c r="EA1240" s="212"/>
      <c r="EB1240" s="212"/>
      <c r="EC1240" s="212"/>
      <c r="ED1240" s="212"/>
      <c r="EE1240" s="212"/>
      <c r="EF1240" s="212"/>
      <c r="EG1240" s="212"/>
      <c r="EH1240" s="212"/>
      <c r="EI1240" s="212"/>
      <c r="EJ1240" s="212"/>
      <c r="EK1240" s="212"/>
      <c r="EL1240" s="212"/>
      <c r="EM1240" s="212"/>
      <c r="EN1240" s="212"/>
      <c r="EO1240" s="212"/>
      <c r="EP1240" s="212"/>
      <c r="EQ1240" s="212"/>
      <c r="ER1240" s="212"/>
      <c r="ES1240" s="212"/>
      <c r="ET1240" s="212"/>
      <c r="EU1240" s="212"/>
      <c r="EV1240" s="212"/>
      <c r="EW1240" s="212"/>
      <c r="EX1240" s="212"/>
      <c r="EY1240" s="212"/>
      <c r="EZ1240" s="212"/>
      <c r="FA1240" s="212"/>
      <c r="FB1240" s="212"/>
      <c r="FC1240" s="212"/>
      <c r="FD1240" s="212"/>
      <c r="FE1240" s="212"/>
      <c r="FF1240" s="212"/>
      <c r="FG1240" s="212"/>
      <c r="FH1240" s="212"/>
      <c r="FI1240" s="212"/>
      <c r="FJ1240" s="212"/>
      <c r="FK1240" s="212"/>
      <c r="FL1240" s="212"/>
      <c r="FM1240" s="212"/>
      <c r="FN1240" s="212"/>
      <c r="FO1240" s="212"/>
      <c r="FP1240" s="212"/>
      <c r="FQ1240" s="212"/>
      <c r="FR1240" s="212"/>
      <c r="FS1240" s="212"/>
      <c r="FT1240" s="212"/>
      <c r="FU1240" s="212"/>
      <c r="FV1240" s="212"/>
      <c r="FW1240" s="212"/>
      <c r="FX1240" s="212"/>
      <c r="FY1240" s="212"/>
      <c r="FZ1240" s="212"/>
      <c r="GA1240" s="212"/>
      <c r="GB1240" s="212"/>
      <c r="GC1240" s="212"/>
      <c r="GD1240" s="212"/>
      <c r="GE1240" s="212"/>
      <c r="GF1240" s="212"/>
      <c r="GG1240" s="212"/>
      <c r="GH1240" s="212"/>
      <c r="GI1240" s="212"/>
      <c r="GJ1240" s="212"/>
      <c r="GK1240" s="212"/>
      <c r="GL1240" s="212"/>
      <c r="GM1240" s="212"/>
      <c r="GN1240" s="212"/>
      <c r="GO1240" s="212"/>
      <c r="GP1240" s="212"/>
      <c r="GQ1240" s="212"/>
      <c r="GR1240" s="212"/>
      <c r="GS1240" s="212"/>
      <c r="GT1240" s="212"/>
      <c r="GU1240" s="212"/>
      <c r="GV1240" s="212"/>
      <c r="GW1240" s="212"/>
      <c r="GX1240" s="212"/>
      <c r="GY1240" s="212"/>
      <c r="GZ1240" s="212"/>
      <c r="HA1240" s="212"/>
      <c r="HB1240" s="212"/>
      <c r="HC1240" s="212"/>
      <c r="HD1240" s="212"/>
      <c r="HE1240" s="212"/>
      <c r="HF1240" s="212"/>
      <c r="HG1240" s="212"/>
      <c r="HH1240" s="212"/>
      <c r="HI1240" s="212"/>
      <c r="HJ1240" s="212"/>
      <c r="HK1240" s="212"/>
      <c r="HL1240" s="212"/>
      <c r="HM1240" s="212"/>
      <c r="HN1240" s="212"/>
      <c r="HO1240" s="212"/>
      <c r="HP1240" s="212"/>
      <c r="HQ1240" s="212"/>
      <c r="HR1240" s="212"/>
      <c r="HS1240" s="212"/>
      <c r="HT1240" s="212"/>
      <c r="HU1240" s="212"/>
      <c r="HV1240" s="212"/>
      <c r="HW1240" s="212"/>
      <c r="HX1240" s="212"/>
      <c r="HY1240" s="212"/>
      <c r="HZ1240" s="212"/>
      <c r="IA1240" s="212"/>
      <c r="IB1240" s="212"/>
      <c r="IC1240" s="212"/>
      <c r="ID1240" s="212"/>
      <c r="IE1240" s="212"/>
    </row>
    <row r="1241" spans="1:239" s="213" customFormat="1" ht="12.75">
      <c r="A1241" s="174"/>
      <c r="B1241" s="12"/>
      <c r="C1241" s="175"/>
      <c r="D1241" s="176"/>
      <c r="E1241" s="177"/>
      <c r="F1241" s="178"/>
      <c r="G1241" s="212"/>
      <c r="H1241" s="212"/>
      <c r="I1241" s="212"/>
      <c r="J1241" s="212"/>
      <c r="K1241" s="212"/>
      <c r="L1241" s="212"/>
      <c r="M1241" s="212"/>
      <c r="N1241" s="212"/>
      <c r="O1241" s="212"/>
      <c r="P1241" s="212"/>
      <c r="Q1241" s="212"/>
      <c r="R1241" s="212"/>
      <c r="S1241" s="212"/>
      <c r="T1241" s="212"/>
      <c r="U1241" s="212"/>
      <c r="V1241" s="212"/>
      <c r="W1241" s="212"/>
      <c r="X1241" s="212"/>
      <c r="Y1241" s="212"/>
      <c r="Z1241" s="212"/>
      <c r="AA1241" s="212"/>
      <c r="AB1241" s="212"/>
      <c r="AC1241" s="212"/>
      <c r="AD1241" s="212"/>
      <c r="AE1241" s="212"/>
      <c r="AF1241" s="212"/>
      <c r="AG1241" s="212"/>
      <c r="AH1241" s="212"/>
      <c r="AI1241" s="212"/>
      <c r="AJ1241" s="212"/>
      <c r="AK1241" s="212"/>
      <c r="AL1241" s="212"/>
      <c r="AM1241" s="212"/>
      <c r="AN1241" s="212"/>
      <c r="AO1241" s="212"/>
      <c r="AP1241" s="212"/>
      <c r="AQ1241" s="212"/>
      <c r="AR1241" s="212"/>
      <c r="AS1241" s="212"/>
      <c r="AT1241" s="212"/>
      <c r="AU1241" s="212"/>
      <c r="AV1241" s="212"/>
      <c r="AW1241" s="212"/>
      <c r="AX1241" s="212"/>
      <c r="AY1241" s="212"/>
      <c r="AZ1241" s="212"/>
      <c r="BA1241" s="212"/>
      <c r="BB1241" s="212"/>
      <c r="BC1241" s="212"/>
      <c r="BD1241" s="212"/>
      <c r="BE1241" s="212"/>
      <c r="BF1241" s="212"/>
      <c r="BG1241" s="212"/>
      <c r="BH1241" s="212"/>
      <c r="BI1241" s="212"/>
      <c r="BJ1241" s="212"/>
      <c r="BK1241" s="212"/>
      <c r="BL1241" s="212"/>
      <c r="BM1241" s="212"/>
      <c r="BN1241" s="212"/>
      <c r="BO1241" s="212"/>
      <c r="BP1241" s="212"/>
      <c r="BQ1241" s="212"/>
      <c r="BR1241" s="212"/>
      <c r="BS1241" s="212"/>
      <c r="BT1241" s="212"/>
      <c r="BU1241" s="212"/>
      <c r="BV1241" s="212"/>
      <c r="BW1241" s="212"/>
      <c r="BX1241" s="212"/>
      <c r="BY1241" s="212"/>
      <c r="BZ1241" s="212"/>
      <c r="CA1241" s="212"/>
      <c r="CB1241" s="212"/>
      <c r="CC1241" s="212"/>
      <c r="CD1241" s="212"/>
      <c r="CE1241" s="212"/>
      <c r="CF1241" s="212"/>
      <c r="CG1241" s="212"/>
      <c r="CH1241" s="212"/>
      <c r="CI1241" s="212"/>
      <c r="CJ1241" s="212"/>
      <c r="CK1241" s="212"/>
      <c r="CL1241" s="212"/>
      <c r="CM1241" s="212"/>
      <c r="CN1241" s="212"/>
      <c r="CO1241" s="212"/>
      <c r="CP1241" s="212"/>
      <c r="CQ1241" s="212"/>
      <c r="CR1241" s="212"/>
      <c r="CS1241" s="212"/>
      <c r="CT1241" s="212"/>
      <c r="CU1241" s="212"/>
      <c r="CV1241" s="212"/>
      <c r="CW1241" s="212"/>
      <c r="CX1241" s="212"/>
      <c r="CY1241" s="212"/>
      <c r="CZ1241" s="212"/>
      <c r="DA1241" s="212"/>
      <c r="DB1241" s="212"/>
      <c r="DC1241" s="212"/>
      <c r="DD1241" s="212"/>
      <c r="DE1241" s="212"/>
      <c r="DF1241" s="212"/>
      <c r="DG1241" s="212"/>
      <c r="DH1241" s="212"/>
      <c r="DI1241" s="212"/>
      <c r="DJ1241" s="212"/>
      <c r="DK1241" s="212"/>
      <c r="DL1241" s="212"/>
      <c r="DM1241" s="212"/>
      <c r="DN1241" s="212"/>
      <c r="DO1241" s="212"/>
      <c r="DP1241" s="212"/>
      <c r="DQ1241" s="212"/>
      <c r="DR1241" s="212"/>
      <c r="DS1241" s="212"/>
      <c r="DT1241" s="212"/>
      <c r="DU1241" s="212"/>
      <c r="DV1241" s="212"/>
      <c r="DW1241" s="212"/>
      <c r="DX1241" s="212"/>
      <c r="DY1241" s="212"/>
      <c r="DZ1241" s="212"/>
      <c r="EA1241" s="212"/>
      <c r="EB1241" s="212"/>
      <c r="EC1241" s="212"/>
      <c r="ED1241" s="212"/>
      <c r="EE1241" s="212"/>
      <c r="EF1241" s="212"/>
      <c r="EG1241" s="212"/>
      <c r="EH1241" s="212"/>
      <c r="EI1241" s="212"/>
      <c r="EJ1241" s="212"/>
      <c r="EK1241" s="212"/>
      <c r="EL1241" s="212"/>
      <c r="EM1241" s="212"/>
      <c r="EN1241" s="212"/>
      <c r="EO1241" s="212"/>
      <c r="EP1241" s="212"/>
      <c r="EQ1241" s="212"/>
      <c r="ER1241" s="212"/>
      <c r="ES1241" s="212"/>
      <c r="ET1241" s="212"/>
      <c r="EU1241" s="212"/>
      <c r="EV1241" s="212"/>
      <c r="EW1241" s="212"/>
      <c r="EX1241" s="212"/>
      <c r="EY1241" s="212"/>
      <c r="EZ1241" s="212"/>
      <c r="FA1241" s="212"/>
      <c r="FB1241" s="212"/>
      <c r="FC1241" s="212"/>
      <c r="FD1241" s="212"/>
      <c r="FE1241" s="212"/>
      <c r="FF1241" s="212"/>
      <c r="FG1241" s="212"/>
      <c r="FH1241" s="212"/>
      <c r="FI1241" s="212"/>
      <c r="FJ1241" s="212"/>
      <c r="FK1241" s="212"/>
      <c r="FL1241" s="212"/>
      <c r="FM1241" s="212"/>
      <c r="FN1241" s="212"/>
      <c r="FO1241" s="212"/>
      <c r="FP1241" s="212"/>
      <c r="FQ1241" s="212"/>
      <c r="FR1241" s="212"/>
      <c r="FS1241" s="212"/>
      <c r="FT1241" s="212"/>
      <c r="FU1241" s="212"/>
      <c r="FV1241" s="212"/>
      <c r="FW1241" s="212"/>
      <c r="FX1241" s="212"/>
      <c r="FY1241" s="212"/>
      <c r="FZ1241" s="212"/>
      <c r="GA1241" s="212"/>
      <c r="GB1241" s="212"/>
      <c r="GC1241" s="212"/>
      <c r="GD1241" s="212"/>
      <c r="GE1241" s="212"/>
      <c r="GF1241" s="212"/>
      <c r="GG1241" s="212"/>
      <c r="GH1241" s="212"/>
      <c r="GI1241" s="212"/>
      <c r="GJ1241" s="212"/>
      <c r="GK1241" s="212"/>
      <c r="GL1241" s="212"/>
      <c r="GM1241" s="212"/>
      <c r="GN1241" s="212"/>
      <c r="GO1241" s="212"/>
      <c r="GP1241" s="212"/>
      <c r="GQ1241" s="212"/>
      <c r="GR1241" s="212"/>
      <c r="GS1241" s="212"/>
      <c r="GT1241" s="212"/>
      <c r="GU1241" s="212"/>
      <c r="GV1241" s="212"/>
      <c r="GW1241" s="212"/>
      <c r="GX1241" s="212"/>
      <c r="GY1241" s="212"/>
      <c r="GZ1241" s="212"/>
      <c r="HA1241" s="212"/>
      <c r="HB1241" s="212"/>
      <c r="HC1241" s="212"/>
      <c r="HD1241" s="212"/>
      <c r="HE1241" s="212"/>
      <c r="HF1241" s="212"/>
      <c r="HG1241" s="212"/>
      <c r="HH1241" s="212"/>
      <c r="HI1241" s="212"/>
      <c r="HJ1241" s="212"/>
      <c r="HK1241" s="212"/>
      <c r="HL1241" s="212"/>
      <c r="HM1241" s="212"/>
      <c r="HN1241" s="212"/>
      <c r="HO1241" s="212"/>
      <c r="HP1241" s="212"/>
      <c r="HQ1241" s="212"/>
      <c r="HR1241" s="212"/>
      <c r="HS1241" s="212"/>
      <c r="HT1241" s="212"/>
      <c r="HU1241" s="212"/>
      <c r="HV1241" s="212"/>
      <c r="HW1241" s="212"/>
      <c r="HX1241" s="212"/>
      <c r="HY1241" s="212"/>
      <c r="HZ1241" s="212"/>
      <c r="IA1241" s="212"/>
      <c r="IB1241" s="212"/>
      <c r="IC1241" s="212"/>
      <c r="ID1241" s="212"/>
      <c r="IE1241" s="212"/>
    </row>
    <row r="1242" spans="1:239" s="213" customFormat="1" ht="12.75">
      <c r="A1242" s="174"/>
      <c r="B1242" s="12"/>
      <c r="C1242" s="175"/>
      <c r="D1242" s="176"/>
      <c r="E1242" s="177"/>
      <c r="F1242" s="178"/>
      <c r="G1242" s="212"/>
      <c r="H1242" s="212"/>
      <c r="I1242" s="212"/>
      <c r="J1242" s="212"/>
      <c r="K1242" s="212"/>
      <c r="L1242" s="212"/>
      <c r="M1242" s="212"/>
      <c r="N1242" s="212"/>
      <c r="O1242" s="212"/>
      <c r="P1242" s="212"/>
      <c r="Q1242" s="212"/>
      <c r="R1242" s="212"/>
      <c r="S1242" s="212"/>
      <c r="T1242" s="212"/>
      <c r="U1242" s="212"/>
      <c r="V1242" s="212"/>
      <c r="W1242" s="212"/>
      <c r="X1242" s="212"/>
      <c r="Y1242" s="212"/>
      <c r="Z1242" s="212"/>
      <c r="AA1242" s="212"/>
      <c r="AB1242" s="212"/>
      <c r="AC1242" s="212"/>
      <c r="AD1242" s="212"/>
      <c r="AE1242" s="212"/>
      <c r="AF1242" s="212"/>
      <c r="AG1242" s="212"/>
      <c r="AH1242" s="212"/>
      <c r="AI1242" s="212"/>
      <c r="AJ1242" s="212"/>
      <c r="AK1242" s="212"/>
      <c r="AL1242" s="212"/>
      <c r="AM1242" s="212"/>
      <c r="AN1242" s="212"/>
      <c r="AO1242" s="212"/>
      <c r="AP1242" s="212"/>
      <c r="AQ1242" s="212"/>
      <c r="AR1242" s="212"/>
      <c r="AS1242" s="212"/>
      <c r="AT1242" s="212"/>
      <c r="AU1242" s="212"/>
      <c r="AV1242" s="212"/>
      <c r="AW1242" s="212"/>
      <c r="AX1242" s="212"/>
      <c r="AY1242" s="212"/>
      <c r="AZ1242" s="212"/>
      <c r="BA1242" s="212"/>
      <c r="BB1242" s="212"/>
      <c r="BC1242" s="212"/>
      <c r="BD1242" s="212"/>
      <c r="BE1242" s="212"/>
      <c r="BF1242" s="212"/>
      <c r="BG1242" s="212"/>
      <c r="BH1242" s="212"/>
      <c r="BI1242" s="212"/>
      <c r="BJ1242" s="212"/>
      <c r="BK1242" s="212"/>
      <c r="BL1242" s="212"/>
      <c r="BM1242" s="212"/>
      <c r="BN1242" s="212"/>
      <c r="BO1242" s="212"/>
      <c r="BP1242" s="212"/>
      <c r="BQ1242" s="212"/>
      <c r="BR1242" s="212"/>
      <c r="BS1242" s="212"/>
      <c r="BT1242" s="212"/>
      <c r="BU1242" s="212"/>
      <c r="BV1242" s="212"/>
      <c r="BW1242" s="212"/>
      <c r="BX1242" s="212"/>
      <c r="BY1242" s="212"/>
      <c r="BZ1242" s="212"/>
      <c r="CA1242" s="212"/>
      <c r="CB1242" s="212"/>
      <c r="CC1242" s="212"/>
      <c r="CD1242" s="212"/>
      <c r="CE1242" s="212"/>
      <c r="CF1242" s="212"/>
      <c r="CG1242" s="212"/>
      <c r="CH1242" s="212"/>
      <c r="CI1242" s="212"/>
      <c r="CJ1242" s="212"/>
      <c r="CK1242" s="212"/>
      <c r="CL1242" s="212"/>
      <c r="CM1242" s="212"/>
      <c r="CN1242" s="212"/>
      <c r="CO1242" s="212"/>
      <c r="CP1242" s="212"/>
      <c r="CQ1242" s="212"/>
      <c r="CR1242" s="212"/>
      <c r="CS1242" s="212"/>
      <c r="CT1242" s="212"/>
      <c r="CU1242" s="212"/>
      <c r="CV1242" s="212"/>
      <c r="CW1242" s="212"/>
      <c r="CX1242" s="212"/>
      <c r="CY1242" s="212"/>
      <c r="CZ1242" s="212"/>
      <c r="DA1242" s="212"/>
      <c r="DB1242" s="212"/>
      <c r="DC1242" s="212"/>
      <c r="DD1242" s="212"/>
      <c r="DE1242" s="212"/>
      <c r="DF1242" s="212"/>
      <c r="DG1242" s="212"/>
      <c r="DH1242" s="212"/>
      <c r="DI1242" s="212"/>
      <c r="DJ1242" s="212"/>
      <c r="DK1242" s="212"/>
      <c r="DL1242" s="212"/>
      <c r="DM1242" s="212"/>
      <c r="DN1242" s="212"/>
      <c r="DO1242" s="212"/>
      <c r="DP1242" s="212"/>
      <c r="DQ1242" s="212"/>
      <c r="DR1242" s="212"/>
      <c r="DS1242" s="212"/>
      <c r="DT1242" s="212"/>
      <c r="DU1242" s="212"/>
      <c r="DV1242" s="212"/>
      <c r="DW1242" s="212"/>
      <c r="DX1242" s="212"/>
      <c r="DY1242" s="212"/>
      <c r="DZ1242" s="212"/>
      <c r="EA1242" s="212"/>
      <c r="EB1242" s="212"/>
      <c r="EC1242" s="212"/>
      <c r="ED1242" s="212"/>
      <c r="EE1242" s="212"/>
      <c r="EF1242" s="212"/>
      <c r="EG1242" s="212"/>
      <c r="EH1242" s="212"/>
      <c r="EI1242" s="212"/>
      <c r="EJ1242" s="212"/>
      <c r="EK1242" s="212"/>
      <c r="EL1242" s="212"/>
      <c r="EM1242" s="212"/>
      <c r="EN1242" s="212"/>
      <c r="EO1242" s="212"/>
      <c r="EP1242" s="212"/>
      <c r="EQ1242" s="212"/>
      <c r="ER1242" s="212"/>
      <c r="ES1242" s="212"/>
      <c r="ET1242" s="212"/>
      <c r="EU1242" s="212"/>
      <c r="EV1242" s="212"/>
      <c r="EW1242" s="212"/>
      <c r="EX1242" s="212"/>
      <c r="EY1242" s="212"/>
      <c r="EZ1242" s="212"/>
      <c r="FA1242" s="212"/>
      <c r="FB1242" s="212"/>
      <c r="FC1242" s="212"/>
      <c r="FD1242" s="212"/>
      <c r="FE1242" s="212"/>
      <c r="FF1242" s="212"/>
      <c r="FG1242" s="212"/>
      <c r="FH1242" s="212"/>
      <c r="FI1242" s="212"/>
      <c r="FJ1242" s="212"/>
      <c r="FK1242" s="212"/>
      <c r="FL1242" s="212"/>
      <c r="FM1242" s="212"/>
      <c r="FN1242" s="212"/>
      <c r="FO1242" s="212"/>
      <c r="FP1242" s="212"/>
      <c r="FQ1242" s="212"/>
      <c r="FR1242" s="212"/>
      <c r="FS1242" s="212"/>
      <c r="FT1242" s="212"/>
      <c r="FU1242" s="212"/>
      <c r="FV1242" s="212"/>
      <c r="FW1242" s="212"/>
      <c r="FX1242" s="212"/>
      <c r="FY1242" s="212"/>
      <c r="FZ1242" s="212"/>
      <c r="GA1242" s="212"/>
      <c r="GB1242" s="212"/>
      <c r="GC1242" s="212"/>
      <c r="GD1242" s="212"/>
      <c r="GE1242" s="212"/>
      <c r="GF1242" s="212"/>
      <c r="GG1242" s="212"/>
      <c r="GH1242" s="212"/>
      <c r="GI1242" s="212"/>
      <c r="GJ1242" s="212"/>
      <c r="GK1242" s="212"/>
      <c r="GL1242" s="212"/>
      <c r="GM1242" s="212"/>
      <c r="GN1242" s="212"/>
      <c r="GO1242" s="212"/>
      <c r="GP1242" s="212"/>
      <c r="GQ1242" s="212"/>
      <c r="GR1242" s="212"/>
      <c r="GS1242" s="212"/>
      <c r="GT1242" s="212"/>
      <c r="GU1242" s="212"/>
      <c r="GV1242" s="212"/>
      <c r="GW1242" s="212"/>
      <c r="GX1242" s="212"/>
      <c r="GY1242" s="212"/>
      <c r="GZ1242" s="212"/>
      <c r="HA1242" s="212"/>
      <c r="HB1242" s="212"/>
      <c r="HC1242" s="212"/>
      <c r="HD1242" s="212"/>
      <c r="HE1242" s="212"/>
      <c r="HF1242" s="212"/>
      <c r="HG1242" s="212"/>
      <c r="HH1242" s="212"/>
      <c r="HI1242" s="212"/>
      <c r="HJ1242" s="212"/>
      <c r="HK1242" s="212"/>
      <c r="HL1242" s="212"/>
      <c r="HM1242" s="212"/>
      <c r="HN1242" s="212"/>
      <c r="HO1242" s="212"/>
      <c r="HP1242" s="212"/>
      <c r="HQ1242" s="212"/>
      <c r="HR1242" s="212"/>
      <c r="HS1242" s="212"/>
      <c r="HT1242" s="212"/>
      <c r="HU1242" s="212"/>
      <c r="HV1242" s="212"/>
      <c r="HW1242" s="212"/>
      <c r="HX1242" s="212"/>
      <c r="HY1242" s="212"/>
      <c r="HZ1242" s="212"/>
      <c r="IA1242" s="212"/>
      <c r="IB1242" s="212"/>
      <c r="IC1242" s="212"/>
      <c r="ID1242" s="212"/>
      <c r="IE1242" s="212"/>
    </row>
    <row r="1243" spans="1:239" s="213" customFormat="1" ht="12.75">
      <c r="A1243" s="174"/>
      <c r="B1243" s="12"/>
      <c r="C1243" s="175"/>
      <c r="D1243" s="176"/>
      <c r="E1243" s="177"/>
      <c r="F1243" s="178"/>
      <c r="G1243" s="212"/>
      <c r="H1243" s="212"/>
      <c r="I1243" s="212"/>
      <c r="J1243" s="212"/>
      <c r="K1243" s="212"/>
      <c r="L1243" s="212"/>
      <c r="M1243" s="212"/>
      <c r="N1243" s="212"/>
      <c r="O1243" s="212"/>
      <c r="P1243" s="212"/>
      <c r="Q1243" s="212"/>
      <c r="R1243" s="212"/>
      <c r="S1243" s="212"/>
      <c r="T1243" s="212"/>
      <c r="U1243" s="212"/>
      <c r="V1243" s="212"/>
      <c r="W1243" s="212"/>
      <c r="X1243" s="212"/>
      <c r="Y1243" s="212"/>
      <c r="Z1243" s="212"/>
      <c r="AA1243" s="212"/>
      <c r="AB1243" s="212"/>
      <c r="AC1243" s="212"/>
      <c r="AD1243" s="212"/>
      <c r="AE1243" s="212"/>
      <c r="AF1243" s="212"/>
      <c r="AG1243" s="212"/>
      <c r="AH1243" s="212"/>
      <c r="AI1243" s="212"/>
      <c r="AJ1243" s="212"/>
      <c r="AK1243" s="212"/>
      <c r="AL1243" s="212"/>
      <c r="AM1243" s="212"/>
      <c r="AN1243" s="212"/>
      <c r="AO1243" s="212"/>
      <c r="AP1243" s="212"/>
      <c r="AQ1243" s="212"/>
      <c r="AR1243" s="212"/>
      <c r="AS1243" s="212"/>
      <c r="AT1243" s="212"/>
      <c r="AU1243" s="212"/>
      <c r="AV1243" s="212"/>
      <c r="AW1243" s="212"/>
      <c r="AX1243" s="212"/>
      <c r="AY1243" s="212"/>
      <c r="AZ1243" s="212"/>
      <c r="BA1243" s="212"/>
      <c r="BB1243" s="212"/>
      <c r="BC1243" s="212"/>
      <c r="BD1243" s="212"/>
      <c r="BE1243" s="212"/>
      <c r="BF1243" s="212"/>
      <c r="BG1243" s="212"/>
      <c r="BH1243" s="212"/>
      <c r="BI1243" s="212"/>
      <c r="BJ1243" s="212"/>
      <c r="BK1243" s="212"/>
      <c r="BL1243" s="212"/>
      <c r="BM1243" s="212"/>
      <c r="BN1243" s="212"/>
      <c r="BO1243" s="212"/>
      <c r="BP1243" s="212"/>
      <c r="BQ1243" s="212"/>
      <c r="BR1243" s="212"/>
      <c r="BS1243" s="212"/>
      <c r="BT1243" s="212"/>
      <c r="BU1243" s="212"/>
      <c r="BV1243" s="212"/>
      <c r="BW1243" s="212"/>
      <c r="BX1243" s="212"/>
      <c r="BY1243" s="212"/>
      <c r="BZ1243" s="212"/>
      <c r="CA1243" s="212"/>
      <c r="CB1243" s="212"/>
      <c r="CC1243" s="212"/>
      <c r="CD1243" s="212"/>
      <c r="CE1243" s="212"/>
      <c r="CF1243" s="212"/>
      <c r="CG1243" s="212"/>
      <c r="CH1243" s="212"/>
      <c r="CI1243" s="212"/>
      <c r="CJ1243" s="212"/>
      <c r="CK1243" s="212"/>
      <c r="CL1243" s="212"/>
      <c r="CM1243" s="212"/>
      <c r="CN1243" s="212"/>
      <c r="CO1243" s="212"/>
      <c r="CP1243" s="212"/>
      <c r="CQ1243" s="212"/>
      <c r="CR1243" s="212"/>
      <c r="CS1243" s="212"/>
      <c r="CT1243" s="212"/>
      <c r="CU1243" s="212"/>
      <c r="CV1243" s="212"/>
      <c r="CW1243" s="212"/>
      <c r="CX1243" s="212"/>
      <c r="CY1243" s="212"/>
      <c r="CZ1243" s="212"/>
      <c r="DA1243" s="212"/>
      <c r="DB1243" s="212"/>
      <c r="DC1243" s="212"/>
      <c r="DD1243" s="212"/>
      <c r="DE1243" s="212"/>
      <c r="DF1243" s="212"/>
      <c r="DG1243" s="212"/>
      <c r="DH1243" s="212"/>
      <c r="DI1243" s="212"/>
      <c r="DJ1243" s="212"/>
      <c r="DK1243" s="212"/>
      <c r="DL1243" s="212"/>
      <c r="DM1243" s="212"/>
      <c r="DN1243" s="212"/>
      <c r="DO1243" s="212"/>
      <c r="DP1243" s="212"/>
      <c r="DQ1243" s="212"/>
      <c r="DR1243" s="212"/>
      <c r="DS1243" s="212"/>
      <c r="DT1243" s="212"/>
      <c r="DU1243" s="212"/>
      <c r="DV1243" s="212"/>
      <c r="DW1243" s="212"/>
      <c r="DX1243" s="212"/>
      <c r="DY1243" s="212"/>
      <c r="DZ1243" s="212"/>
      <c r="EA1243" s="212"/>
      <c r="EB1243" s="212"/>
      <c r="EC1243" s="212"/>
      <c r="ED1243" s="212"/>
      <c r="EE1243" s="212"/>
      <c r="EF1243" s="212"/>
      <c r="EG1243" s="212"/>
      <c r="EH1243" s="212"/>
      <c r="EI1243" s="212"/>
      <c r="EJ1243" s="212"/>
      <c r="EK1243" s="212"/>
      <c r="EL1243" s="212"/>
      <c r="EM1243" s="212"/>
      <c r="EN1243" s="212"/>
      <c r="EO1243" s="212"/>
      <c r="EP1243" s="212"/>
      <c r="EQ1243" s="212"/>
      <c r="ER1243" s="212"/>
      <c r="ES1243" s="212"/>
      <c r="ET1243" s="212"/>
      <c r="EU1243" s="212"/>
      <c r="EV1243" s="212"/>
      <c r="EW1243" s="212"/>
      <c r="EX1243" s="212"/>
      <c r="EY1243" s="212"/>
      <c r="EZ1243" s="212"/>
      <c r="FA1243" s="212"/>
      <c r="FB1243" s="212"/>
      <c r="FC1243" s="212"/>
      <c r="FD1243" s="212"/>
      <c r="FE1243" s="212"/>
      <c r="FF1243" s="212"/>
      <c r="FG1243" s="212"/>
      <c r="FH1243" s="212"/>
      <c r="FI1243" s="212"/>
      <c r="FJ1243" s="212"/>
      <c r="FK1243" s="212"/>
      <c r="FL1243" s="212"/>
      <c r="FM1243" s="212"/>
      <c r="FN1243" s="212"/>
      <c r="FO1243" s="212"/>
      <c r="FP1243" s="212"/>
      <c r="FQ1243" s="212"/>
      <c r="FR1243" s="212"/>
      <c r="FS1243" s="212"/>
      <c r="FT1243" s="212"/>
      <c r="FU1243" s="212"/>
      <c r="FV1243" s="212"/>
      <c r="FW1243" s="212"/>
      <c r="FX1243" s="212"/>
      <c r="FY1243" s="212"/>
      <c r="FZ1243" s="212"/>
      <c r="GA1243" s="212"/>
      <c r="GB1243" s="212"/>
      <c r="GC1243" s="212"/>
      <c r="GD1243" s="212"/>
      <c r="GE1243" s="212"/>
      <c r="GF1243" s="212"/>
      <c r="GG1243" s="212"/>
      <c r="GH1243" s="212"/>
      <c r="GI1243" s="212"/>
      <c r="GJ1243" s="212"/>
      <c r="GK1243" s="212"/>
      <c r="GL1243" s="212"/>
      <c r="GM1243" s="212"/>
      <c r="GN1243" s="212"/>
      <c r="GO1243" s="212"/>
      <c r="GP1243" s="212"/>
      <c r="GQ1243" s="212"/>
      <c r="GR1243" s="212"/>
      <c r="GS1243" s="212"/>
      <c r="GT1243" s="212"/>
      <c r="GU1243" s="212"/>
      <c r="GV1243" s="212"/>
      <c r="GW1243" s="212"/>
      <c r="GX1243" s="212"/>
      <c r="GY1243" s="212"/>
      <c r="GZ1243" s="212"/>
      <c r="HA1243" s="212"/>
      <c r="HB1243" s="212"/>
      <c r="HC1243" s="212"/>
      <c r="HD1243" s="212"/>
      <c r="HE1243" s="212"/>
      <c r="HF1243" s="212"/>
      <c r="HG1243" s="212"/>
      <c r="HH1243" s="212"/>
      <c r="HI1243" s="212"/>
      <c r="HJ1243" s="212"/>
      <c r="HK1243" s="212"/>
      <c r="HL1243" s="212"/>
      <c r="HM1243" s="212"/>
      <c r="HN1243" s="212"/>
      <c r="HO1243" s="212"/>
      <c r="HP1243" s="212"/>
      <c r="HQ1243" s="212"/>
      <c r="HR1243" s="212"/>
      <c r="HS1243" s="212"/>
      <c r="HT1243" s="212"/>
      <c r="HU1243" s="212"/>
      <c r="HV1243" s="212"/>
      <c r="HW1243" s="212"/>
      <c r="HX1243" s="212"/>
      <c r="HY1243" s="212"/>
      <c r="HZ1243" s="212"/>
      <c r="IA1243" s="212"/>
      <c r="IB1243" s="212"/>
      <c r="IC1243" s="212"/>
      <c r="ID1243" s="212"/>
      <c r="IE1243" s="212"/>
    </row>
    <row r="1244" spans="1:239" s="213" customFormat="1" ht="12.75">
      <c r="A1244" s="174"/>
      <c r="B1244" s="12"/>
      <c r="C1244" s="175"/>
      <c r="D1244" s="176"/>
      <c r="E1244" s="177"/>
      <c r="F1244" s="178"/>
      <c r="G1244" s="212"/>
      <c r="H1244" s="212"/>
      <c r="I1244" s="212"/>
      <c r="J1244" s="212"/>
      <c r="K1244" s="212"/>
      <c r="L1244" s="212"/>
      <c r="M1244" s="212"/>
      <c r="N1244" s="212"/>
      <c r="O1244" s="212"/>
      <c r="P1244" s="212"/>
      <c r="Q1244" s="212"/>
      <c r="R1244" s="212"/>
      <c r="S1244" s="212"/>
      <c r="T1244" s="212"/>
      <c r="U1244" s="212"/>
      <c r="V1244" s="212"/>
      <c r="W1244" s="212"/>
      <c r="X1244" s="212"/>
      <c r="Y1244" s="212"/>
      <c r="Z1244" s="212"/>
      <c r="AA1244" s="212"/>
      <c r="AB1244" s="212"/>
      <c r="AC1244" s="212"/>
      <c r="AD1244" s="212"/>
      <c r="AE1244" s="212"/>
      <c r="AF1244" s="212"/>
      <c r="AG1244" s="212"/>
      <c r="AH1244" s="212"/>
      <c r="AI1244" s="212"/>
      <c r="AJ1244" s="212"/>
      <c r="AK1244" s="212"/>
      <c r="AL1244" s="212"/>
      <c r="AM1244" s="212"/>
      <c r="AN1244" s="212"/>
      <c r="AO1244" s="212"/>
      <c r="AP1244" s="212"/>
      <c r="AQ1244" s="212"/>
      <c r="AR1244" s="212"/>
      <c r="AS1244" s="212"/>
      <c r="AT1244" s="212"/>
      <c r="AU1244" s="212"/>
      <c r="AV1244" s="212"/>
      <c r="AW1244" s="212"/>
      <c r="AX1244" s="212"/>
      <c r="AY1244" s="212"/>
      <c r="AZ1244" s="212"/>
      <c r="BA1244" s="212"/>
      <c r="BB1244" s="212"/>
      <c r="BC1244" s="212"/>
      <c r="BD1244" s="212"/>
      <c r="BE1244" s="212"/>
      <c r="BF1244" s="212"/>
      <c r="BG1244" s="212"/>
      <c r="BH1244" s="212"/>
      <c r="BI1244" s="212"/>
      <c r="BJ1244" s="212"/>
      <c r="BK1244" s="212"/>
      <c r="BL1244" s="212"/>
      <c r="BM1244" s="212"/>
      <c r="BN1244" s="212"/>
      <c r="BO1244" s="212"/>
      <c r="BP1244" s="212"/>
      <c r="BQ1244" s="212"/>
      <c r="BR1244" s="212"/>
      <c r="BS1244" s="212"/>
      <c r="BT1244" s="212"/>
      <c r="BU1244" s="212"/>
      <c r="BV1244" s="212"/>
      <c r="BW1244" s="212"/>
      <c r="BX1244" s="212"/>
      <c r="BY1244" s="212"/>
      <c r="BZ1244" s="212"/>
      <c r="CA1244" s="212"/>
      <c r="CB1244" s="212"/>
      <c r="CC1244" s="212"/>
      <c r="CD1244" s="212"/>
      <c r="CE1244" s="212"/>
      <c r="CF1244" s="212"/>
      <c r="CG1244" s="212"/>
      <c r="CH1244" s="212"/>
      <c r="CI1244" s="212"/>
      <c r="CJ1244" s="212"/>
      <c r="CK1244" s="212"/>
      <c r="CL1244" s="212"/>
      <c r="CM1244" s="212"/>
      <c r="CN1244" s="212"/>
      <c r="CO1244" s="212"/>
      <c r="CP1244" s="212"/>
      <c r="CQ1244" s="212"/>
      <c r="CR1244" s="212"/>
      <c r="CS1244" s="212"/>
      <c r="CT1244" s="212"/>
      <c r="CU1244" s="212"/>
      <c r="CV1244" s="212"/>
      <c r="CW1244" s="212"/>
      <c r="CX1244" s="212"/>
      <c r="CY1244" s="212"/>
      <c r="CZ1244" s="212"/>
      <c r="DA1244" s="212"/>
      <c r="DB1244" s="212"/>
      <c r="DC1244" s="212"/>
      <c r="DD1244" s="212"/>
      <c r="DE1244" s="212"/>
      <c r="DF1244" s="212"/>
      <c r="DG1244" s="212"/>
      <c r="DH1244" s="212"/>
      <c r="DI1244" s="212"/>
      <c r="DJ1244" s="212"/>
      <c r="DK1244" s="212"/>
      <c r="DL1244" s="212"/>
      <c r="DM1244" s="212"/>
      <c r="DN1244" s="212"/>
      <c r="DO1244" s="212"/>
      <c r="DP1244" s="212"/>
      <c r="DQ1244" s="212"/>
      <c r="DR1244" s="212"/>
      <c r="DS1244" s="212"/>
      <c r="DT1244" s="212"/>
      <c r="DU1244" s="212"/>
      <c r="DV1244" s="212"/>
      <c r="DW1244" s="212"/>
      <c r="DX1244" s="212"/>
      <c r="DY1244" s="212"/>
      <c r="DZ1244" s="212"/>
      <c r="EA1244" s="212"/>
      <c r="EB1244" s="212"/>
      <c r="EC1244" s="212"/>
      <c r="ED1244" s="212"/>
      <c r="EE1244" s="212"/>
      <c r="EF1244" s="212"/>
      <c r="EG1244" s="212"/>
      <c r="EH1244" s="212"/>
      <c r="EI1244" s="212"/>
      <c r="EJ1244" s="212"/>
      <c r="EK1244" s="212"/>
      <c r="EL1244" s="212"/>
      <c r="EM1244" s="212"/>
      <c r="EN1244" s="212"/>
      <c r="EO1244" s="212"/>
      <c r="EP1244" s="212"/>
      <c r="EQ1244" s="212"/>
      <c r="ER1244" s="212"/>
      <c r="ES1244" s="212"/>
      <c r="ET1244" s="212"/>
      <c r="EU1244" s="212"/>
      <c r="EV1244" s="212"/>
      <c r="EW1244" s="212"/>
      <c r="EX1244" s="212"/>
      <c r="EY1244" s="212"/>
      <c r="EZ1244" s="212"/>
      <c r="FA1244" s="212"/>
      <c r="FB1244" s="212"/>
      <c r="FC1244" s="212"/>
      <c r="FD1244" s="212"/>
      <c r="FE1244" s="212"/>
      <c r="FF1244" s="212"/>
      <c r="FG1244" s="212"/>
      <c r="FH1244" s="212"/>
      <c r="FI1244" s="212"/>
      <c r="FJ1244" s="212"/>
      <c r="FK1244" s="212"/>
      <c r="FL1244" s="212"/>
      <c r="FM1244" s="212"/>
      <c r="FN1244" s="212"/>
      <c r="FO1244" s="212"/>
      <c r="FP1244" s="212"/>
      <c r="FQ1244" s="212"/>
      <c r="FR1244" s="212"/>
      <c r="FS1244" s="212"/>
      <c r="FT1244" s="212"/>
      <c r="FU1244" s="212"/>
      <c r="FV1244" s="212"/>
      <c r="FW1244" s="212"/>
      <c r="FX1244" s="212"/>
      <c r="FY1244" s="212"/>
      <c r="FZ1244" s="212"/>
      <c r="GA1244" s="212"/>
      <c r="GB1244" s="212"/>
      <c r="GC1244" s="212"/>
      <c r="GD1244" s="212"/>
      <c r="GE1244" s="212"/>
      <c r="GF1244" s="212"/>
      <c r="GG1244" s="212"/>
      <c r="GH1244" s="212"/>
      <c r="GI1244" s="212"/>
      <c r="GJ1244" s="212"/>
      <c r="GK1244" s="212"/>
      <c r="GL1244" s="212"/>
      <c r="GM1244" s="212"/>
      <c r="GN1244" s="212"/>
      <c r="GO1244" s="212"/>
      <c r="GP1244" s="212"/>
      <c r="GQ1244" s="212"/>
      <c r="GR1244" s="212"/>
      <c r="GS1244" s="212"/>
      <c r="GT1244" s="212"/>
      <c r="GU1244" s="212"/>
      <c r="GV1244" s="212"/>
      <c r="GW1244" s="212"/>
      <c r="GX1244" s="212"/>
      <c r="GY1244" s="212"/>
      <c r="GZ1244" s="212"/>
      <c r="HA1244" s="212"/>
      <c r="HB1244" s="212"/>
      <c r="HC1244" s="212"/>
      <c r="HD1244" s="212"/>
      <c r="HE1244" s="212"/>
      <c r="HF1244" s="212"/>
      <c r="HG1244" s="212"/>
      <c r="HH1244" s="212"/>
      <c r="HI1244" s="212"/>
      <c r="HJ1244" s="212"/>
      <c r="HK1244" s="212"/>
      <c r="HL1244" s="212"/>
      <c r="HM1244" s="212"/>
      <c r="HN1244" s="212"/>
      <c r="HO1244" s="212"/>
      <c r="HP1244" s="212"/>
      <c r="HQ1244" s="212"/>
      <c r="HR1244" s="212"/>
      <c r="HS1244" s="212"/>
      <c r="HT1244" s="212"/>
      <c r="HU1244" s="212"/>
      <c r="HV1244" s="212"/>
      <c r="HW1244" s="212"/>
      <c r="HX1244" s="212"/>
      <c r="HY1244" s="212"/>
      <c r="HZ1244" s="212"/>
      <c r="IA1244" s="212"/>
      <c r="IB1244" s="212"/>
      <c r="IC1244" s="212"/>
      <c r="ID1244" s="212"/>
      <c r="IE1244" s="212"/>
    </row>
    <row r="1245" spans="1:239" s="213" customFormat="1" ht="12.75">
      <c r="A1245" s="174"/>
      <c r="B1245" s="12"/>
      <c r="C1245" s="175"/>
      <c r="D1245" s="176"/>
      <c r="E1245" s="177"/>
      <c r="F1245" s="178"/>
      <c r="G1245" s="212"/>
      <c r="H1245" s="212"/>
      <c r="I1245" s="212"/>
      <c r="J1245" s="212"/>
      <c r="K1245" s="212"/>
      <c r="L1245" s="212"/>
      <c r="M1245" s="212"/>
      <c r="N1245" s="212"/>
      <c r="O1245" s="212"/>
      <c r="P1245" s="212"/>
      <c r="Q1245" s="212"/>
      <c r="R1245" s="212"/>
      <c r="S1245" s="212"/>
      <c r="T1245" s="212"/>
      <c r="U1245" s="212"/>
      <c r="V1245" s="212"/>
      <c r="W1245" s="212"/>
      <c r="X1245" s="212"/>
      <c r="Y1245" s="212"/>
      <c r="Z1245" s="212"/>
      <c r="AA1245" s="212"/>
      <c r="AB1245" s="212"/>
      <c r="AC1245" s="212"/>
      <c r="AD1245" s="212"/>
      <c r="AE1245" s="212"/>
      <c r="AF1245" s="212"/>
      <c r="AG1245" s="212"/>
      <c r="AH1245" s="212"/>
      <c r="AI1245" s="212"/>
      <c r="AJ1245" s="212"/>
      <c r="AK1245" s="212"/>
      <c r="AL1245" s="212"/>
      <c r="AM1245" s="212"/>
      <c r="AN1245" s="212"/>
      <c r="AO1245" s="212"/>
      <c r="AP1245" s="212"/>
      <c r="AQ1245" s="212"/>
      <c r="AR1245" s="212"/>
      <c r="AS1245" s="212"/>
      <c r="AT1245" s="212"/>
      <c r="AU1245" s="212"/>
      <c r="AV1245" s="212"/>
      <c r="AW1245" s="212"/>
      <c r="AX1245" s="212"/>
      <c r="AY1245" s="212"/>
      <c r="AZ1245" s="212"/>
      <c r="BA1245" s="212"/>
      <c r="BB1245" s="212"/>
      <c r="BC1245" s="212"/>
      <c r="BD1245" s="212"/>
      <c r="BE1245" s="212"/>
      <c r="BF1245" s="212"/>
      <c r="BG1245" s="212"/>
      <c r="BH1245" s="212"/>
      <c r="BI1245" s="212"/>
      <c r="BJ1245" s="212"/>
      <c r="BK1245" s="212"/>
      <c r="BL1245" s="212"/>
      <c r="BM1245" s="212"/>
      <c r="BN1245" s="212"/>
      <c r="BO1245" s="212"/>
      <c r="BP1245" s="212"/>
      <c r="BQ1245" s="212"/>
      <c r="BR1245" s="212"/>
      <c r="BS1245" s="212"/>
      <c r="BT1245" s="212"/>
      <c r="BU1245" s="212"/>
      <c r="BV1245" s="212"/>
      <c r="BW1245" s="212"/>
      <c r="BX1245" s="212"/>
      <c r="BY1245" s="212"/>
      <c r="BZ1245" s="212"/>
      <c r="CA1245" s="212"/>
      <c r="CB1245" s="212"/>
      <c r="CC1245" s="212"/>
      <c r="CD1245" s="212"/>
      <c r="CE1245" s="212"/>
      <c r="CF1245" s="212"/>
      <c r="CG1245" s="212"/>
      <c r="CH1245" s="212"/>
      <c r="CI1245" s="212"/>
      <c r="CJ1245" s="212"/>
      <c r="CK1245" s="212"/>
      <c r="CL1245" s="212"/>
      <c r="CM1245" s="212"/>
      <c r="CN1245" s="212"/>
      <c r="CO1245" s="212"/>
      <c r="CP1245" s="212"/>
      <c r="CQ1245" s="212"/>
      <c r="CR1245" s="212"/>
      <c r="CS1245" s="212"/>
      <c r="CT1245" s="212"/>
      <c r="CU1245" s="212"/>
      <c r="CV1245" s="212"/>
      <c r="CW1245" s="212"/>
      <c r="CX1245" s="212"/>
      <c r="CY1245" s="212"/>
      <c r="CZ1245" s="212"/>
      <c r="DA1245" s="212"/>
      <c r="DB1245" s="212"/>
      <c r="DC1245" s="212"/>
      <c r="DD1245" s="212"/>
      <c r="DE1245" s="212"/>
      <c r="DF1245" s="212"/>
      <c r="DG1245" s="212"/>
      <c r="DH1245" s="212"/>
      <c r="DI1245" s="212"/>
      <c r="DJ1245" s="212"/>
      <c r="DK1245" s="212"/>
      <c r="DL1245" s="212"/>
      <c r="DM1245" s="212"/>
      <c r="DN1245" s="212"/>
      <c r="DO1245" s="212"/>
      <c r="DP1245" s="212"/>
      <c r="DQ1245" s="212"/>
      <c r="DR1245" s="212"/>
      <c r="DS1245" s="212"/>
      <c r="DT1245" s="212"/>
      <c r="DU1245" s="212"/>
      <c r="DV1245" s="212"/>
      <c r="DW1245" s="212"/>
      <c r="DX1245" s="212"/>
      <c r="DY1245" s="212"/>
      <c r="DZ1245" s="212"/>
      <c r="EA1245" s="212"/>
      <c r="EB1245" s="212"/>
      <c r="EC1245" s="212"/>
      <c r="ED1245" s="212"/>
      <c r="EE1245" s="212"/>
      <c r="EF1245" s="212"/>
      <c r="EG1245" s="212"/>
      <c r="EH1245" s="212"/>
      <c r="EI1245" s="212"/>
      <c r="EJ1245" s="212"/>
      <c r="EK1245" s="212"/>
      <c r="EL1245" s="212"/>
      <c r="EM1245" s="212"/>
      <c r="EN1245" s="212"/>
      <c r="EO1245" s="212"/>
      <c r="EP1245" s="212"/>
      <c r="EQ1245" s="212"/>
      <c r="ER1245" s="212"/>
      <c r="ES1245" s="212"/>
      <c r="ET1245" s="212"/>
      <c r="EU1245" s="212"/>
      <c r="EV1245" s="212"/>
      <c r="EW1245" s="212"/>
      <c r="EX1245" s="212"/>
      <c r="EY1245" s="212"/>
      <c r="EZ1245" s="212"/>
      <c r="FA1245" s="212"/>
      <c r="FB1245" s="212"/>
      <c r="FC1245" s="212"/>
      <c r="FD1245" s="212"/>
      <c r="FE1245" s="212"/>
      <c r="FF1245" s="212"/>
      <c r="FG1245" s="212"/>
      <c r="FH1245" s="212"/>
      <c r="FI1245" s="212"/>
      <c r="FJ1245" s="212"/>
      <c r="FK1245" s="212"/>
      <c r="FL1245" s="212"/>
      <c r="FM1245" s="212"/>
      <c r="FN1245" s="212"/>
      <c r="FO1245" s="212"/>
      <c r="FP1245" s="212"/>
      <c r="FQ1245" s="212"/>
      <c r="FR1245" s="212"/>
      <c r="FS1245" s="212"/>
      <c r="FT1245" s="212"/>
      <c r="FU1245" s="212"/>
      <c r="FV1245" s="212"/>
      <c r="FW1245" s="212"/>
      <c r="FX1245" s="212"/>
      <c r="FY1245" s="212"/>
      <c r="FZ1245" s="212"/>
      <c r="GA1245" s="212"/>
      <c r="GB1245" s="212"/>
      <c r="GC1245" s="212"/>
      <c r="GD1245" s="212"/>
      <c r="GE1245" s="212"/>
      <c r="GF1245" s="212"/>
      <c r="GG1245" s="212"/>
      <c r="GH1245" s="212"/>
      <c r="GI1245" s="212"/>
      <c r="GJ1245" s="212"/>
      <c r="GK1245" s="212"/>
      <c r="GL1245" s="212"/>
      <c r="GM1245" s="212"/>
      <c r="GN1245" s="212"/>
      <c r="GO1245" s="212"/>
      <c r="GP1245" s="212"/>
      <c r="GQ1245" s="212"/>
      <c r="GR1245" s="212"/>
      <c r="GS1245" s="212"/>
      <c r="GT1245" s="212"/>
      <c r="GU1245" s="212"/>
      <c r="GV1245" s="212"/>
      <c r="GW1245" s="212"/>
      <c r="GX1245" s="212"/>
      <c r="GY1245" s="212"/>
      <c r="GZ1245" s="212"/>
      <c r="HA1245" s="212"/>
      <c r="HB1245" s="212"/>
      <c r="HC1245" s="212"/>
      <c r="HD1245" s="212"/>
      <c r="HE1245" s="212"/>
      <c r="HF1245" s="212"/>
      <c r="HG1245" s="212"/>
      <c r="HH1245" s="212"/>
      <c r="HI1245" s="212"/>
      <c r="HJ1245" s="212"/>
      <c r="HK1245" s="212"/>
      <c r="HL1245" s="212"/>
      <c r="HM1245" s="212"/>
      <c r="HN1245" s="212"/>
      <c r="HO1245" s="212"/>
      <c r="HP1245" s="212"/>
      <c r="HQ1245" s="212"/>
      <c r="HR1245" s="212"/>
      <c r="HS1245" s="212"/>
      <c r="HT1245" s="212"/>
      <c r="HU1245" s="212"/>
      <c r="HV1245" s="212"/>
      <c r="HW1245" s="212"/>
      <c r="HX1245" s="212"/>
      <c r="HY1245" s="212"/>
      <c r="HZ1245" s="212"/>
      <c r="IA1245" s="212"/>
      <c r="IB1245" s="212"/>
      <c r="IC1245" s="212"/>
      <c r="ID1245" s="212"/>
      <c r="IE1245" s="212"/>
    </row>
    <row r="1246" spans="1:239" s="213" customFormat="1" ht="12.75">
      <c r="A1246" s="174"/>
      <c r="B1246" s="12"/>
      <c r="C1246" s="175"/>
      <c r="D1246" s="176"/>
      <c r="E1246" s="177"/>
      <c r="F1246" s="178"/>
      <c r="G1246" s="212"/>
      <c r="H1246" s="212"/>
      <c r="I1246" s="212"/>
      <c r="J1246" s="212"/>
      <c r="K1246" s="212"/>
      <c r="L1246" s="212"/>
      <c r="M1246" s="212"/>
      <c r="N1246" s="212"/>
      <c r="O1246" s="212"/>
      <c r="P1246" s="212"/>
      <c r="Q1246" s="212"/>
      <c r="R1246" s="212"/>
      <c r="S1246" s="212"/>
      <c r="T1246" s="212"/>
      <c r="U1246" s="212"/>
      <c r="V1246" s="212"/>
      <c r="W1246" s="212"/>
      <c r="X1246" s="212"/>
      <c r="Y1246" s="212"/>
      <c r="Z1246" s="212"/>
      <c r="AA1246" s="212"/>
      <c r="AB1246" s="212"/>
      <c r="AC1246" s="212"/>
      <c r="AD1246" s="212"/>
      <c r="AE1246" s="212"/>
      <c r="AF1246" s="212"/>
      <c r="AG1246" s="212"/>
      <c r="AH1246" s="212"/>
      <c r="AI1246" s="212"/>
      <c r="AJ1246" s="212"/>
      <c r="AK1246" s="212"/>
      <c r="AL1246" s="212"/>
      <c r="AM1246" s="212"/>
      <c r="AN1246" s="212"/>
      <c r="AO1246" s="212"/>
      <c r="AP1246" s="212"/>
      <c r="AQ1246" s="212"/>
      <c r="AR1246" s="212"/>
      <c r="AS1246" s="212"/>
      <c r="AT1246" s="212"/>
      <c r="AU1246" s="212"/>
      <c r="AV1246" s="212"/>
      <c r="AW1246" s="212"/>
      <c r="AX1246" s="212"/>
      <c r="AY1246" s="212"/>
      <c r="AZ1246" s="212"/>
      <c r="BA1246" s="212"/>
      <c r="BB1246" s="212"/>
      <c r="BC1246" s="212"/>
      <c r="BD1246" s="212"/>
      <c r="BE1246" s="212"/>
      <c r="BF1246" s="212"/>
      <c r="BG1246" s="212"/>
      <c r="BH1246" s="212"/>
      <c r="BI1246" s="212"/>
      <c r="BJ1246" s="212"/>
      <c r="BK1246" s="212"/>
      <c r="BL1246" s="212"/>
      <c r="BM1246" s="212"/>
      <c r="BN1246" s="212"/>
      <c r="BO1246" s="212"/>
      <c r="BP1246" s="212"/>
      <c r="BQ1246" s="212"/>
      <c r="BR1246" s="212"/>
      <c r="BS1246" s="212"/>
      <c r="BT1246" s="212"/>
      <c r="BU1246" s="212"/>
      <c r="BV1246" s="212"/>
      <c r="BW1246" s="212"/>
      <c r="BX1246" s="212"/>
      <c r="BY1246" s="212"/>
      <c r="BZ1246" s="212"/>
      <c r="CA1246" s="212"/>
      <c r="CB1246" s="212"/>
      <c r="CC1246" s="212"/>
      <c r="CD1246" s="212"/>
      <c r="CE1246" s="212"/>
      <c r="CF1246" s="212"/>
      <c r="CG1246" s="212"/>
      <c r="CH1246" s="212"/>
      <c r="CI1246" s="212"/>
      <c r="CJ1246" s="212"/>
      <c r="CK1246" s="212"/>
      <c r="CL1246" s="212"/>
      <c r="CM1246" s="212"/>
      <c r="CN1246" s="212"/>
      <c r="CO1246" s="212"/>
      <c r="CP1246" s="212"/>
      <c r="CQ1246" s="212"/>
      <c r="CR1246" s="212"/>
      <c r="CS1246" s="212"/>
      <c r="CT1246" s="212"/>
      <c r="CU1246" s="212"/>
      <c r="CV1246" s="212"/>
      <c r="CW1246" s="212"/>
      <c r="CX1246" s="212"/>
      <c r="CY1246" s="212"/>
      <c r="CZ1246" s="212"/>
      <c r="DA1246" s="212"/>
      <c r="DB1246" s="212"/>
      <c r="DC1246" s="212"/>
      <c r="DD1246" s="212"/>
      <c r="DE1246" s="212"/>
      <c r="DF1246" s="212"/>
      <c r="DG1246" s="212"/>
      <c r="DH1246" s="212"/>
      <c r="DI1246" s="212"/>
      <c r="DJ1246" s="212"/>
      <c r="DK1246" s="212"/>
      <c r="DL1246" s="212"/>
      <c r="DM1246" s="212"/>
      <c r="DN1246" s="212"/>
      <c r="DO1246" s="212"/>
      <c r="DP1246" s="212"/>
      <c r="DQ1246" s="212"/>
      <c r="DR1246" s="212"/>
      <c r="DS1246" s="212"/>
      <c r="DT1246" s="212"/>
      <c r="DU1246" s="212"/>
      <c r="DV1246" s="212"/>
      <c r="DW1246" s="212"/>
      <c r="DX1246" s="212"/>
      <c r="DY1246" s="212"/>
      <c r="DZ1246" s="212"/>
      <c r="EA1246" s="212"/>
      <c r="EB1246" s="212"/>
      <c r="EC1246" s="212"/>
      <c r="ED1246" s="212"/>
      <c r="EE1246" s="212"/>
      <c r="EF1246" s="212"/>
      <c r="EG1246" s="212"/>
      <c r="EH1246" s="212"/>
      <c r="EI1246" s="212"/>
      <c r="EJ1246" s="212"/>
      <c r="EK1246" s="212"/>
      <c r="EL1246" s="212"/>
      <c r="EM1246" s="212"/>
      <c r="EN1246" s="212"/>
      <c r="EO1246" s="212"/>
      <c r="EP1246" s="212"/>
      <c r="EQ1246" s="212"/>
      <c r="ER1246" s="212"/>
      <c r="ES1246" s="212"/>
      <c r="ET1246" s="212"/>
      <c r="EU1246" s="212"/>
      <c r="EV1246" s="212"/>
      <c r="EW1246" s="212"/>
      <c r="EX1246" s="212"/>
      <c r="EY1246" s="212"/>
      <c r="EZ1246" s="212"/>
      <c r="FA1246" s="212"/>
      <c r="FB1246" s="212"/>
      <c r="FC1246" s="212"/>
      <c r="FD1246" s="212"/>
      <c r="FE1246" s="212"/>
      <c r="FF1246" s="212"/>
      <c r="FG1246" s="212"/>
      <c r="FH1246" s="212"/>
      <c r="FI1246" s="212"/>
      <c r="FJ1246" s="212"/>
      <c r="FK1246" s="212"/>
      <c r="FL1246" s="212"/>
      <c r="FM1246" s="212"/>
      <c r="FN1246" s="212"/>
      <c r="FO1246" s="212"/>
      <c r="FP1246" s="212"/>
      <c r="FQ1246" s="212"/>
      <c r="FR1246" s="212"/>
      <c r="FS1246" s="212"/>
      <c r="FT1246" s="212"/>
      <c r="FU1246" s="212"/>
      <c r="FV1246" s="212"/>
      <c r="FW1246" s="212"/>
      <c r="FX1246" s="212"/>
      <c r="FY1246" s="212"/>
      <c r="FZ1246" s="212"/>
      <c r="GA1246" s="212"/>
      <c r="GB1246" s="212"/>
      <c r="GC1246" s="212"/>
      <c r="GD1246" s="212"/>
      <c r="GE1246" s="212"/>
      <c r="GF1246" s="212"/>
      <c r="GG1246" s="212"/>
      <c r="GH1246" s="212"/>
      <c r="GI1246" s="212"/>
      <c r="GJ1246" s="212"/>
      <c r="GK1246" s="212"/>
      <c r="GL1246" s="212"/>
      <c r="GM1246" s="212"/>
      <c r="GN1246" s="212"/>
      <c r="GO1246" s="212"/>
      <c r="GP1246" s="212"/>
      <c r="GQ1246" s="212"/>
      <c r="GR1246" s="212"/>
      <c r="GS1246" s="212"/>
      <c r="GT1246" s="212"/>
      <c r="GU1246" s="212"/>
      <c r="GV1246" s="212"/>
      <c r="GW1246" s="212"/>
      <c r="GX1246" s="212"/>
      <c r="GY1246" s="212"/>
      <c r="GZ1246" s="212"/>
      <c r="HA1246" s="212"/>
      <c r="HB1246" s="212"/>
      <c r="HC1246" s="212"/>
      <c r="HD1246" s="212"/>
      <c r="HE1246" s="212"/>
      <c r="HF1246" s="212"/>
      <c r="HG1246" s="212"/>
      <c r="HH1246" s="212"/>
      <c r="HI1246" s="212"/>
      <c r="HJ1246" s="212"/>
      <c r="HK1246" s="212"/>
      <c r="HL1246" s="212"/>
      <c r="HM1246" s="212"/>
      <c r="HN1246" s="212"/>
      <c r="HO1246" s="212"/>
      <c r="HP1246" s="212"/>
      <c r="HQ1246" s="212"/>
      <c r="HR1246" s="212"/>
      <c r="HS1246" s="212"/>
      <c r="HT1246" s="212"/>
      <c r="HU1246" s="212"/>
      <c r="HV1246" s="212"/>
      <c r="HW1246" s="212"/>
      <c r="HX1246" s="212"/>
      <c r="HY1246" s="212"/>
      <c r="HZ1246" s="212"/>
      <c r="IA1246" s="212"/>
      <c r="IB1246" s="212"/>
      <c r="IC1246" s="212"/>
      <c r="ID1246" s="212"/>
      <c r="IE1246" s="212"/>
    </row>
    <row r="1247" spans="1:239" s="213" customFormat="1" ht="12.75">
      <c r="A1247" s="174"/>
      <c r="B1247" s="12"/>
      <c r="C1247" s="175"/>
      <c r="D1247" s="176"/>
      <c r="E1247" s="177"/>
      <c r="F1247" s="178"/>
      <c r="G1247" s="212"/>
      <c r="H1247" s="212"/>
      <c r="I1247" s="212"/>
      <c r="J1247" s="212"/>
      <c r="K1247" s="212"/>
      <c r="L1247" s="212"/>
      <c r="M1247" s="212"/>
      <c r="N1247" s="212"/>
      <c r="O1247" s="212"/>
      <c r="P1247" s="212"/>
      <c r="Q1247" s="212"/>
      <c r="R1247" s="212"/>
      <c r="S1247" s="212"/>
      <c r="T1247" s="212"/>
      <c r="U1247" s="212"/>
      <c r="V1247" s="212"/>
      <c r="W1247" s="212"/>
      <c r="X1247" s="212"/>
      <c r="Y1247" s="212"/>
      <c r="Z1247" s="212"/>
      <c r="AA1247" s="212"/>
      <c r="AB1247" s="212"/>
      <c r="AC1247" s="212"/>
      <c r="AD1247" s="212"/>
      <c r="AE1247" s="212"/>
      <c r="AF1247" s="212"/>
      <c r="AG1247" s="212"/>
      <c r="AH1247" s="212"/>
      <c r="AI1247" s="212"/>
      <c r="AJ1247" s="212"/>
      <c r="AK1247" s="212"/>
      <c r="AL1247" s="212"/>
      <c r="AM1247" s="212"/>
      <c r="AN1247" s="212"/>
      <c r="AO1247" s="212"/>
      <c r="AP1247" s="212"/>
      <c r="AQ1247" s="212"/>
      <c r="AR1247" s="212"/>
      <c r="AS1247" s="212"/>
      <c r="AT1247" s="212"/>
      <c r="AU1247" s="212"/>
      <c r="AV1247" s="212"/>
      <c r="AW1247" s="212"/>
      <c r="AX1247" s="212"/>
      <c r="AY1247" s="212"/>
      <c r="AZ1247" s="212"/>
      <c r="BA1247" s="212"/>
      <c r="BB1247" s="212"/>
      <c r="BC1247" s="212"/>
      <c r="BD1247" s="212"/>
      <c r="BE1247" s="212"/>
      <c r="BF1247" s="212"/>
      <c r="BG1247" s="212"/>
      <c r="BH1247" s="212"/>
      <c r="BI1247" s="212"/>
      <c r="BJ1247" s="212"/>
      <c r="BK1247" s="212"/>
      <c r="BL1247" s="212"/>
      <c r="BM1247" s="212"/>
      <c r="BN1247" s="212"/>
      <c r="BO1247" s="212"/>
      <c r="BP1247" s="212"/>
      <c r="BQ1247" s="212"/>
      <c r="BR1247" s="212"/>
      <c r="BS1247" s="212"/>
      <c r="BT1247" s="212"/>
      <c r="BU1247" s="212"/>
      <c r="BV1247" s="212"/>
      <c r="BW1247" s="212"/>
      <c r="BX1247" s="212"/>
      <c r="BY1247" s="212"/>
      <c r="BZ1247" s="212"/>
      <c r="CA1247" s="212"/>
      <c r="CB1247" s="212"/>
      <c r="CC1247" s="212"/>
      <c r="CD1247" s="212"/>
      <c r="CE1247" s="212"/>
      <c r="CF1247" s="212"/>
      <c r="CG1247" s="212"/>
      <c r="CH1247" s="212"/>
      <c r="CI1247" s="212"/>
      <c r="CJ1247" s="212"/>
      <c r="CK1247" s="212"/>
      <c r="CL1247" s="212"/>
      <c r="CM1247" s="212"/>
      <c r="CN1247" s="212"/>
      <c r="CO1247" s="212"/>
      <c r="CP1247" s="212"/>
      <c r="CQ1247" s="212"/>
      <c r="CR1247" s="212"/>
      <c r="CS1247" s="212"/>
      <c r="CT1247" s="212"/>
      <c r="CU1247" s="212"/>
      <c r="CV1247" s="212"/>
      <c r="CW1247" s="212"/>
      <c r="CX1247" s="212"/>
      <c r="CY1247" s="212"/>
      <c r="CZ1247" s="212"/>
      <c r="DA1247" s="212"/>
      <c r="DB1247" s="212"/>
      <c r="DC1247" s="212"/>
      <c r="DD1247" s="212"/>
      <c r="DE1247" s="212"/>
      <c r="DF1247" s="212"/>
      <c r="DG1247" s="212"/>
      <c r="DH1247" s="212"/>
      <c r="DI1247" s="212"/>
      <c r="DJ1247" s="212"/>
      <c r="DK1247" s="212"/>
      <c r="DL1247" s="212"/>
      <c r="DM1247" s="212"/>
      <c r="DN1247" s="212"/>
      <c r="DO1247" s="212"/>
      <c r="DP1247" s="212"/>
      <c r="DQ1247" s="212"/>
      <c r="DR1247" s="212"/>
      <c r="DS1247" s="212"/>
      <c r="DT1247" s="212"/>
      <c r="DU1247" s="212"/>
      <c r="DV1247" s="212"/>
      <c r="DW1247" s="212"/>
      <c r="DX1247" s="212"/>
      <c r="DY1247" s="212"/>
      <c r="DZ1247" s="212"/>
      <c r="EA1247" s="212"/>
      <c r="EB1247" s="212"/>
      <c r="EC1247" s="212"/>
      <c r="ED1247" s="212"/>
      <c r="EE1247" s="212"/>
      <c r="EF1247" s="212"/>
      <c r="EG1247" s="212"/>
      <c r="EH1247" s="212"/>
      <c r="EI1247" s="212"/>
      <c r="EJ1247" s="212"/>
      <c r="EK1247" s="212"/>
      <c r="EL1247" s="212"/>
      <c r="EM1247" s="212"/>
      <c r="EN1247" s="212"/>
      <c r="EO1247" s="212"/>
      <c r="EP1247" s="212"/>
      <c r="EQ1247" s="212"/>
      <c r="ER1247" s="212"/>
      <c r="ES1247" s="212"/>
      <c r="ET1247" s="212"/>
      <c r="EU1247" s="212"/>
      <c r="EV1247" s="212"/>
      <c r="EW1247" s="212"/>
      <c r="EX1247" s="212"/>
      <c r="EY1247" s="212"/>
      <c r="EZ1247" s="212"/>
      <c r="FA1247" s="212"/>
      <c r="FB1247" s="212"/>
      <c r="FC1247" s="212"/>
      <c r="FD1247" s="212"/>
      <c r="FE1247" s="212"/>
      <c r="FF1247" s="212"/>
      <c r="FG1247" s="212"/>
      <c r="FH1247" s="212"/>
      <c r="FI1247" s="212"/>
      <c r="FJ1247" s="212"/>
      <c r="FK1247" s="212"/>
      <c r="FL1247" s="212"/>
      <c r="FM1247" s="212"/>
      <c r="FN1247" s="212"/>
      <c r="FO1247" s="212"/>
      <c r="FP1247" s="212"/>
      <c r="FQ1247" s="212"/>
      <c r="FR1247" s="212"/>
      <c r="FS1247" s="212"/>
      <c r="FT1247" s="212"/>
      <c r="FU1247" s="212"/>
      <c r="FV1247" s="212"/>
      <c r="FW1247" s="212"/>
      <c r="FX1247" s="212"/>
      <c r="FY1247" s="212"/>
      <c r="FZ1247" s="212"/>
      <c r="GA1247" s="212"/>
      <c r="GB1247" s="212"/>
      <c r="GC1247" s="212"/>
      <c r="GD1247" s="212"/>
      <c r="GE1247" s="212"/>
      <c r="GF1247" s="212"/>
      <c r="GG1247" s="212"/>
      <c r="GH1247" s="212"/>
      <c r="GI1247" s="212"/>
      <c r="GJ1247" s="212"/>
      <c r="GK1247" s="212"/>
      <c r="GL1247" s="212"/>
      <c r="GM1247" s="212"/>
      <c r="GN1247" s="212"/>
      <c r="GO1247" s="212"/>
      <c r="GP1247" s="212"/>
      <c r="GQ1247" s="212"/>
      <c r="GR1247" s="212"/>
      <c r="GS1247" s="212"/>
      <c r="GT1247" s="212"/>
      <c r="GU1247" s="212"/>
      <c r="GV1247" s="212"/>
      <c r="GW1247" s="212"/>
      <c r="GX1247" s="212"/>
      <c r="GY1247" s="212"/>
      <c r="GZ1247" s="212"/>
      <c r="HA1247" s="212"/>
      <c r="HB1247" s="212"/>
      <c r="HC1247" s="212"/>
      <c r="HD1247" s="212"/>
      <c r="HE1247" s="212"/>
      <c r="HF1247" s="212"/>
      <c r="HG1247" s="212"/>
      <c r="HH1247" s="212"/>
      <c r="HI1247" s="212"/>
      <c r="HJ1247" s="212"/>
      <c r="HK1247" s="212"/>
      <c r="HL1247" s="212"/>
      <c r="HM1247" s="212"/>
      <c r="HN1247" s="212"/>
      <c r="HO1247" s="212"/>
      <c r="HP1247" s="212"/>
      <c r="HQ1247" s="212"/>
      <c r="HR1247" s="212"/>
      <c r="HS1247" s="212"/>
      <c r="HT1247" s="212"/>
      <c r="HU1247" s="212"/>
      <c r="HV1247" s="212"/>
      <c r="HW1247" s="212"/>
      <c r="HX1247" s="212"/>
      <c r="HY1247" s="212"/>
      <c r="HZ1247" s="212"/>
      <c r="IA1247" s="212"/>
      <c r="IB1247" s="212"/>
      <c r="IC1247" s="212"/>
      <c r="ID1247" s="212"/>
      <c r="IE1247" s="212"/>
    </row>
    <row r="1248" spans="1:239" s="213" customFormat="1" ht="12.75">
      <c r="A1248" s="174"/>
      <c r="B1248" s="12"/>
      <c r="C1248" s="175"/>
      <c r="D1248" s="176"/>
      <c r="E1248" s="177"/>
      <c r="F1248" s="178"/>
      <c r="G1248" s="212"/>
      <c r="H1248" s="212"/>
      <c r="I1248" s="212"/>
      <c r="J1248" s="212"/>
      <c r="K1248" s="212"/>
      <c r="L1248" s="212"/>
      <c r="M1248" s="212"/>
      <c r="N1248" s="212"/>
      <c r="O1248" s="212"/>
      <c r="P1248" s="212"/>
      <c r="Q1248" s="212"/>
      <c r="R1248" s="212"/>
      <c r="S1248" s="212"/>
      <c r="T1248" s="212"/>
      <c r="U1248" s="212"/>
      <c r="V1248" s="212"/>
      <c r="W1248" s="212"/>
      <c r="X1248" s="212"/>
      <c r="Y1248" s="212"/>
      <c r="Z1248" s="212"/>
      <c r="AA1248" s="212"/>
      <c r="AB1248" s="212"/>
      <c r="AC1248" s="212"/>
      <c r="AD1248" s="212"/>
      <c r="AE1248" s="212"/>
      <c r="AF1248" s="212"/>
      <c r="AG1248" s="212"/>
      <c r="AH1248" s="212"/>
      <c r="AI1248" s="212"/>
      <c r="AJ1248" s="212"/>
      <c r="AK1248" s="212"/>
      <c r="AL1248" s="212"/>
      <c r="AM1248" s="212"/>
      <c r="AN1248" s="212"/>
      <c r="AO1248" s="212"/>
      <c r="AP1248" s="212"/>
      <c r="AQ1248" s="212"/>
      <c r="AR1248" s="212"/>
      <c r="AS1248" s="212"/>
      <c r="AT1248" s="212"/>
      <c r="AU1248" s="212"/>
      <c r="AV1248" s="212"/>
      <c r="AW1248" s="212"/>
      <c r="AX1248" s="212"/>
      <c r="AY1248" s="212"/>
      <c r="AZ1248" s="212"/>
      <c r="BA1248" s="212"/>
      <c r="BB1248" s="212"/>
      <c r="BC1248" s="212"/>
      <c r="BD1248" s="212"/>
      <c r="BE1248" s="212"/>
      <c r="BF1248" s="212"/>
      <c r="BG1248" s="212"/>
      <c r="BH1248" s="212"/>
      <c r="BI1248" s="212"/>
      <c r="BJ1248" s="212"/>
      <c r="BK1248" s="212"/>
      <c r="BL1248" s="212"/>
      <c r="BM1248" s="212"/>
      <c r="BN1248" s="212"/>
      <c r="BO1248" s="212"/>
      <c r="BP1248" s="212"/>
      <c r="BQ1248" s="212"/>
      <c r="BR1248" s="212"/>
      <c r="BS1248" s="212"/>
      <c r="BT1248" s="212"/>
      <c r="BU1248" s="212"/>
      <c r="BV1248" s="212"/>
      <c r="BW1248" s="212"/>
      <c r="BX1248" s="212"/>
      <c r="BY1248" s="212"/>
      <c r="BZ1248" s="212"/>
      <c r="CA1248" s="212"/>
      <c r="CB1248" s="212"/>
      <c r="CC1248" s="212"/>
      <c r="CD1248" s="212"/>
      <c r="CE1248" s="212"/>
      <c r="CF1248" s="212"/>
      <c r="CG1248" s="212"/>
      <c r="CH1248" s="212"/>
      <c r="CI1248" s="212"/>
      <c r="CJ1248" s="212"/>
      <c r="CK1248" s="212"/>
      <c r="CL1248" s="212"/>
      <c r="CM1248" s="212"/>
      <c r="CN1248" s="212"/>
      <c r="CO1248" s="212"/>
      <c r="CP1248" s="212"/>
      <c r="CQ1248" s="212"/>
      <c r="CR1248" s="212"/>
      <c r="CS1248" s="212"/>
      <c r="CT1248" s="212"/>
      <c r="CU1248" s="212"/>
      <c r="CV1248" s="212"/>
      <c r="CW1248" s="212"/>
      <c r="CX1248" s="212"/>
      <c r="CY1248" s="212"/>
      <c r="CZ1248" s="212"/>
      <c r="DA1248" s="212"/>
      <c r="DB1248" s="212"/>
      <c r="DC1248" s="212"/>
      <c r="DD1248" s="212"/>
      <c r="DE1248" s="212"/>
      <c r="DF1248" s="212"/>
      <c r="DG1248" s="212"/>
      <c r="DH1248" s="212"/>
      <c r="DI1248" s="212"/>
      <c r="DJ1248" s="212"/>
      <c r="DK1248" s="212"/>
      <c r="DL1248" s="212"/>
      <c r="DM1248" s="212"/>
      <c r="DN1248" s="212"/>
      <c r="DO1248" s="212"/>
      <c r="DP1248" s="212"/>
      <c r="DQ1248" s="212"/>
      <c r="DR1248" s="212"/>
      <c r="DS1248" s="212"/>
      <c r="DT1248" s="212"/>
      <c r="DU1248" s="212"/>
      <c r="DV1248" s="212"/>
      <c r="DW1248" s="212"/>
      <c r="DX1248" s="212"/>
      <c r="DY1248" s="212"/>
      <c r="DZ1248" s="212"/>
      <c r="EA1248" s="212"/>
      <c r="EB1248" s="212"/>
      <c r="EC1248" s="212"/>
      <c r="ED1248" s="212"/>
      <c r="EE1248" s="212"/>
      <c r="EF1248" s="212"/>
      <c r="EG1248" s="212"/>
      <c r="EH1248" s="212"/>
      <c r="EI1248" s="212"/>
      <c r="EJ1248" s="212"/>
      <c r="EK1248" s="212"/>
      <c r="EL1248" s="212"/>
      <c r="EM1248" s="212"/>
      <c r="EN1248" s="212"/>
      <c r="EO1248" s="212"/>
      <c r="EP1248" s="212"/>
      <c r="EQ1248" s="212"/>
      <c r="ER1248" s="212"/>
      <c r="ES1248" s="212"/>
      <c r="ET1248" s="212"/>
      <c r="EU1248" s="212"/>
      <c r="EV1248" s="212"/>
      <c r="EW1248" s="212"/>
      <c r="EX1248" s="212"/>
      <c r="EY1248" s="212"/>
      <c r="EZ1248" s="212"/>
      <c r="FA1248" s="212"/>
      <c r="FB1248" s="212"/>
      <c r="FC1248" s="212"/>
      <c r="FD1248" s="212"/>
      <c r="FE1248" s="212"/>
      <c r="FF1248" s="212"/>
      <c r="FG1248" s="212"/>
      <c r="FH1248" s="212"/>
      <c r="FI1248" s="212"/>
      <c r="FJ1248" s="212"/>
      <c r="FK1248" s="212"/>
      <c r="FL1248" s="212"/>
      <c r="FM1248" s="212"/>
      <c r="FN1248" s="212"/>
      <c r="FO1248" s="212"/>
      <c r="FP1248" s="212"/>
      <c r="FQ1248" s="212"/>
      <c r="FR1248" s="212"/>
      <c r="FS1248" s="212"/>
      <c r="FT1248" s="212"/>
      <c r="FU1248" s="212"/>
      <c r="FV1248" s="212"/>
      <c r="FW1248" s="212"/>
      <c r="FX1248" s="212"/>
      <c r="FY1248" s="212"/>
      <c r="FZ1248" s="212"/>
      <c r="GA1248" s="212"/>
      <c r="GB1248" s="212"/>
      <c r="GC1248" s="212"/>
      <c r="GD1248" s="212"/>
      <c r="GE1248" s="212"/>
      <c r="GF1248" s="212"/>
      <c r="GG1248" s="212"/>
      <c r="GH1248" s="212"/>
      <c r="GI1248" s="212"/>
      <c r="GJ1248" s="212"/>
      <c r="GK1248" s="212"/>
      <c r="GL1248" s="212"/>
      <c r="GM1248" s="212"/>
      <c r="GN1248" s="212"/>
      <c r="GO1248" s="212"/>
      <c r="GP1248" s="212"/>
      <c r="GQ1248" s="212"/>
      <c r="GR1248" s="212"/>
      <c r="GS1248" s="212"/>
      <c r="GT1248" s="212"/>
      <c r="GU1248" s="212"/>
      <c r="GV1248" s="212"/>
      <c r="GW1248" s="212"/>
      <c r="GX1248" s="212"/>
      <c r="GY1248" s="212"/>
      <c r="GZ1248" s="212"/>
      <c r="HA1248" s="212"/>
      <c r="HB1248" s="212"/>
      <c r="HC1248" s="212"/>
      <c r="HD1248" s="212"/>
      <c r="HE1248" s="212"/>
      <c r="HF1248" s="212"/>
      <c r="HG1248" s="212"/>
      <c r="HH1248" s="212"/>
      <c r="HI1248" s="212"/>
      <c r="HJ1248" s="212"/>
      <c r="HK1248" s="212"/>
      <c r="HL1248" s="212"/>
      <c r="HM1248" s="212"/>
      <c r="HN1248" s="212"/>
      <c r="HO1248" s="212"/>
      <c r="HP1248" s="212"/>
      <c r="HQ1248" s="212"/>
      <c r="HR1248" s="212"/>
      <c r="HS1248" s="212"/>
      <c r="HT1248" s="212"/>
      <c r="HU1248" s="212"/>
      <c r="HV1248" s="212"/>
      <c r="HW1248" s="212"/>
      <c r="HX1248" s="212"/>
      <c r="HY1248" s="212"/>
      <c r="HZ1248" s="212"/>
      <c r="IA1248" s="212"/>
      <c r="IB1248" s="212"/>
      <c r="IC1248" s="212"/>
      <c r="ID1248" s="212"/>
      <c r="IE1248" s="212"/>
    </row>
    <row r="1249" spans="1:239" s="213" customFormat="1" ht="12.75">
      <c r="A1249" s="174"/>
      <c r="B1249" s="12"/>
      <c r="C1249" s="175"/>
      <c r="D1249" s="176"/>
      <c r="E1249" s="177"/>
      <c r="F1249" s="178"/>
      <c r="G1249" s="212"/>
      <c r="H1249" s="212"/>
      <c r="I1249" s="212"/>
      <c r="J1249" s="212"/>
      <c r="K1249" s="212"/>
      <c r="L1249" s="212"/>
      <c r="M1249" s="212"/>
      <c r="N1249" s="212"/>
      <c r="O1249" s="212"/>
      <c r="P1249" s="212"/>
      <c r="Q1249" s="212"/>
      <c r="R1249" s="212"/>
      <c r="S1249" s="212"/>
      <c r="T1249" s="212"/>
      <c r="U1249" s="212"/>
      <c r="V1249" s="212"/>
      <c r="W1249" s="212"/>
      <c r="X1249" s="212"/>
      <c r="Y1249" s="212"/>
      <c r="Z1249" s="212"/>
      <c r="AA1249" s="212"/>
      <c r="AB1249" s="212"/>
      <c r="AC1249" s="212"/>
      <c r="AD1249" s="212"/>
      <c r="AE1249" s="212"/>
      <c r="AF1249" s="212"/>
      <c r="AG1249" s="212"/>
      <c r="AH1249" s="212"/>
      <c r="AI1249" s="212"/>
      <c r="AJ1249" s="212"/>
      <c r="AK1249" s="212"/>
      <c r="AL1249" s="212"/>
      <c r="AM1249" s="212"/>
      <c r="AN1249" s="212"/>
      <c r="AO1249" s="212"/>
      <c r="AP1249" s="212"/>
      <c r="AQ1249" s="212"/>
      <c r="AR1249" s="212"/>
      <c r="AS1249" s="212"/>
      <c r="AT1249" s="212"/>
      <c r="AU1249" s="212"/>
      <c r="AV1249" s="212"/>
      <c r="AW1249" s="212"/>
      <c r="AX1249" s="212"/>
      <c r="AY1249" s="212"/>
      <c r="AZ1249" s="212"/>
      <c r="BA1249" s="212"/>
      <c r="BB1249" s="212"/>
      <c r="BC1249" s="212"/>
      <c r="BD1249" s="212"/>
      <c r="BE1249" s="212"/>
      <c r="BF1249" s="212"/>
      <c r="BG1249" s="212"/>
      <c r="BH1249" s="212"/>
      <c r="BI1249" s="212"/>
      <c r="BJ1249" s="212"/>
      <c r="BK1249" s="212"/>
      <c r="BL1249" s="212"/>
      <c r="BM1249" s="212"/>
      <c r="BN1249" s="212"/>
      <c r="BO1249" s="212"/>
      <c r="BP1249" s="212"/>
      <c r="BQ1249" s="212"/>
      <c r="BR1249" s="212"/>
      <c r="BS1249" s="212"/>
      <c r="BT1249" s="212"/>
      <c r="BU1249" s="212"/>
      <c r="BV1249" s="212"/>
      <c r="BW1249" s="212"/>
      <c r="BX1249" s="212"/>
      <c r="BY1249" s="212"/>
      <c r="BZ1249" s="212"/>
      <c r="CA1249" s="212"/>
      <c r="CB1249" s="212"/>
      <c r="CC1249" s="212"/>
      <c r="CD1249" s="212"/>
      <c r="CE1249" s="212"/>
      <c r="CF1249" s="212"/>
      <c r="CG1249" s="212"/>
      <c r="CH1249" s="212"/>
      <c r="CI1249" s="212"/>
      <c r="CJ1249" s="212"/>
      <c r="CK1249" s="212"/>
      <c r="CL1249" s="212"/>
      <c r="CM1249" s="212"/>
      <c r="CN1249" s="212"/>
      <c r="CO1249" s="212"/>
      <c r="CP1249" s="212"/>
      <c r="CQ1249" s="212"/>
      <c r="CR1249" s="212"/>
      <c r="CS1249" s="212"/>
      <c r="CT1249" s="212"/>
      <c r="CU1249" s="212"/>
      <c r="CV1249" s="212"/>
      <c r="CW1249" s="212"/>
      <c r="CX1249" s="212"/>
      <c r="CY1249" s="212"/>
      <c r="CZ1249" s="212"/>
      <c r="DA1249" s="212"/>
      <c r="DB1249" s="212"/>
      <c r="DC1249" s="212"/>
      <c r="DD1249" s="212"/>
      <c r="DE1249" s="212"/>
      <c r="DF1249" s="212"/>
      <c r="DG1249" s="212"/>
      <c r="DH1249" s="212"/>
      <c r="DI1249" s="212"/>
      <c r="DJ1249" s="212"/>
      <c r="DK1249" s="212"/>
      <c r="DL1249" s="212"/>
      <c r="DM1249" s="212"/>
      <c r="DN1249" s="212"/>
      <c r="DO1249" s="212"/>
      <c r="DP1249" s="212"/>
      <c r="DQ1249" s="212"/>
      <c r="DR1249" s="212"/>
      <c r="DS1249" s="212"/>
      <c r="DT1249" s="212"/>
      <c r="DU1249" s="212"/>
      <c r="DV1249" s="212"/>
      <c r="DW1249" s="212"/>
      <c r="DX1249" s="212"/>
      <c r="DY1249" s="212"/>
      <c r="DZ1249" s="212"/>
      <c r="EA1249" s="212"/>
      <c r="EB1249" s="212"/>
      <c r="EC1249" s="212"/>
      <c r="ED1249" s="212"/>
      <c r="EE1249" s="212"/>
      <c r="EF1249" s="212"/>
      <c r="EG1249" s="212"/>
      <c r="EH1249" s="212"/>
      <c r="EI1249" s="212"/>
      <c r="EJ1249" s="212"/>
      <c r="EK1249" s="212"/>
      <c r="EL1249" s="212"/>
      <c r="EM1249" s="212"/>
      <c r="EN1249" s="212"/>
      <c r="EO1249" s="212"/>
      <c r="EP1249" s="212"/>
      <c r="EQ1249" s="212"/>
      <c r="ER1249" s="212"/>
      <c r="ES1249" s="212"/>
      <c r="ET1249" s="212"/>
      <c r="EU1249" s="212"/>
      <c r="EV1249" s="212"/>
      <c r="EW1249" s="212"/>
      <c r="EX1249" s="212"/>
      <c r="EY1249" s="212"/>
      <c r="EZ1249" s="212"/>
      <c r="FA1249" s="212"/>
      <c r="FB1249" s="212"/>
      <c r="FC1249" s="212"/>
      <c r="FD1249" s="212"/>
      <c r="FE1249" s="212"/>
      <c r="FF1249" s="212"/>
      <c r="FG1249" s="212"/>
      <c r="FH1249" s="212"/>
      <c r="FI1249" s="212"/>
      <c r="FJ1249" s="212"/>
      <c r="FK1249" s="212"/>
      <c r="FL1249" s="212"/>
      <c r="FM1249" s="212"/>
      <c r="FN1249" s="212"/>
      <c r="FO1249" s="212"/>
      <c r="FP1249" s="212"/>
      <c r="FQ1249" s="212"/>
      <c r="FR1249" s="212"/>
      <c r="FS1249" s="212"/>
      <c r="FT1249" s="212"/>
      <c r="FU1249" s="212"/>
      <c r="FV1249" s="212"/>
      <c r="FW1249" s="212"/>
      <c r="FX1249" s="212"/>
      <c r="FY1249" s="212"/>
      <c r="FZ1249" s="212"/>
      <c r="GA1249" s="212"/>
      <c r="GB1249" s="212"/>
      <c r="GC1249" s="212"/>
      <c r="GD1249" s="212"/>
      <c r="GE1249" s="212"/>
      <c r="GF1249" s="212"/>
      <c r="GG1249" s="212"/>
      <c r="GH1249" s="212"/>
      <c r="GI1249" s="212"/>
      <c r="GJ1249" s="212"/>
      <c r="GK1249" s="212"/>
      <c r="GL1249" s="212"/>
      <c r="GM1249" s="212"/>
      <c r="GN1249" s="212"/>
      <c r="GO1249" s="212"/>
      <c r="GP1249" s="212"/>
      <c r="GQ1249" s="212"/>
      <c r="GR1249" s="212"/>
      <c r="GS1249" s="212"/>
      <c r="GT1249" s="212"/>
      <c r="GU1249" s="212"/>
      <c r="GV1249" s="212"/>
      <c r="GW1249" s="212"/>
      <c r="GX1249" s="212"/>
      <c r="GY1249" s="212"/>
      <c r="GZ1249" s="212"/>
      <c r="HA1249" s="212"/>
      <c r="HB1249" s="212"/>
      <c r="HC1249" s="212"/>
      <c r="HD1249" s="212"/>
      <c r="HE1249" s="212"/>
      <c r="HF1249" s="212"/>
      <c r="HG1249" s="212"/>
      <c r="HH1249" s="212"/>
      <c r="HI1249" s="212"/>
      <c r="HJ1249" s="212"/>
      <c r="HK1249" s="212"/>
      <c r="HL1249" s="212"/>
      <c r="HM1249" s="212"/>
      <c r="HN1249" s="212"/>
      <c r="HO1249" s="212"/>
      <c r="HP1249" s="212"/>
      <c r="HQ1249" s="212"/>
      <c r="HR1249" s="212"/>
      <c r="HS1249" s="212"/>
      <c r="HT1249" s="212"/>
      <c r="HU1249" s="212"/>
      <c r="HV1249" s="212"/>
      <c r="HW1249" s="212"/>
      <c r="HX1249" s="212"/>
      <c r="HY1249" s="212"/>
      <c r="HZ1249" s="212"/>
      <c r="IA1249" s="212"/>
      <c r="IB1249" s="212"/>
      <c r="IC1249" s="212"/>
      <c r="ID1249" s="212"/>
      <c r="IE1249" s="212"/>
    </row>
    <row r="1250" spans="1:239" s="213" customFormat="1" ht="12.75">
      <c r="A1250" s="174"/>
      <c r="B1250" s="12"/>
      <c r="C1250" s="175"/>
      <c r="D1250" s="176"/>
      <c r="E1250" s="177"/>
      <c r="F1250" s="178"/>
      <c r="G1250" s="212"/>
      <c r="H1250" s="212"/>
      <c r="I1250" s="212"/>
      <c r="J1250" s="212"/>
      <c r="K1250" s="212"/>
      <c r="L1250" s="212"/>
      <c r="M1250" s="212"/>
      <c r="N1250" s="212"/>
      <c r="O1250" s="212"/>
      <c r="P1250" s="212"/>
      <c r="Q1250" s="212"/>
      <c r="R1250" s="212"/>
      <c r="S1250" s="212"/>
      <c r="T1250" s="212"/>
      <c r="U1250" s="212"/>
      <c r="V1250" s="212"/>
      <c r="W1250" s="212"/>
      <c r="X1250" s="212"/>
      <c r="Y1250" s="212"/>
      <c r="Z1250" s="212"/>
      <c r="AA1250" s="212"/>
      <c r="AB1250" s="212"/>
      <c r="AC1250" s="212"/>
      <c r="AD1250" s="212"/>
      <c r="AE1250" s="212"/>
      <c r="AF1250" s="212"/>
      <c r="AG1250" s="212"/>
      <c r="AH1250" s="212"/>
      <c r="AI1250" s="212"/>
      <c r="AJ1250" s="212"/>
      <c r="AK1250" s="212"/>
      <c r="AL1250" s="212"/>
      <c r="AM1250" s="212"/>
      <c r="AN1250" s="212"/>
      <c r="AO1250" s="212"/>
      <c r="AP1250" s="212"/>
      <c r="AQ1250" s="212"/>
      <c r="AR1250" s="212"/>
      <c r="AS1250" s="212"/>
      <c r="AT1250" s="212"/>
      <c r="AU1250" s="212"/>
      <c r="AV1250" s="212"/>
      <c r="AW1250" s="212"/>
      <c r="AX1250" s="212"/>
      <c r="AY1250" s="212"/>
      <c r="AZ1250" s="212"/>
      <c r="BA1250" s="212"/>
      <c r="BB1250" s="212"/>
      <c r="BC1250" s="212"/>
      <c r="BD1250" s="212"/>
      <c r="BE1250" s="212"/>
      <c r="BF1250" s="212"/>
      <c r="BG1250" s="212"/>
      <c r="BH1250" s="212"/>
      <c r="BI1250" s="212"/>
      <c r="BJ1250" s="212"/>
      <c r="BK1250" s="212"/>
      <c r="BL1250" s="212"/>
      <c r="BM1250" s="212"/>
      <c r="BN1250" s="212"/>
      <c r="BO1250" s="212"/>
      <c r="BP1250" s="212"/>
      <c r="BQ1250" s="212"/>
      <c r="BR1250" s="212"/>
      <c r="BS1250" s="212"/>
      <c r="BT1250" s="212"/>
      <c r="BU1250" s="212"/>
      <c r="BV1250" s="212"/>
      <c r="BW1250" s="212"/>
      <c r="BX1250" s="212"/>
      <c r="BY1250" s="212"/>
      <c r="BZ1250" s="212"/>
      <c r="CA1250" s="212"/>
      <c r="CB1250" s="212"/>
      <c r="CC1250" s="212"/>
      <c r="CD1250" s="212"/>
      <c r="CE1250" s="212"/>
      <c r="CF1250" s="212"/>
      <c r="CG1250" s="212"/>
      <c r="CH1250" s="212"/>
      <c r="CI1250" s="212"/>
      <c r="CJ1250" s="212"/>
      <c r="CK1250" s="212"/>
      <c r="CL1250" s="212"/>
      <c r="CM1250" s="212"/>
      <c r="CN1250" s="212"/>
      <c r="CO1250" s="212"/>
      <c r="CP1250" s="212"/>
      <c r="CQ1250" s="212"/>
      <c r="CR1250" s="212"/>
      <c r="CS1250" s="212"/>
      <c r="CT1250" s="212"/>
      <c r="CU1250" s="212"/>
      <c r="CV1250" s="212"/>
      <c r="CW1250" s="212"/>
      <c r="CX1250" s="212"/>
      <c r="CY1250" s="212"/>
      <c r="CZ1250" s="212"/>
      <c r="DA1250" s="212"/>
      <c r="DB1250" s="212"/>
      <c r="DC1250" s="212"/>
      <c r="DD1250" s="212"/>
      <c r="DE1250" s="212"/>
      <c r="DF1250" s="212"/>
      <c r="DG1250" s="212"/>
      <c r="DH1250" s="212"/>
      <c r="DI1250" s="212"/>
      <c r="DJ1250" s="212"/>
      <c r="DK1250" s="212"/>
      <c r="DL1250" s="212"/>
      <c r="DM1250" s="212"/>
      <c r="DN1250" s="212"/>
      <c r="DO1250" s="212"/>
      <c r="DP1250" s="212"/>
      <c r="DQ1250" s="212"/>
      <c r="DR1250" s="212"/>
      <c r="DS1250" s="212"/>
      <c r="DT1250" s="212"/>
      <c r="DU1250" s="212"/>
      <c r="DV1250" s="212"/>
      <c r="DW1250" s="212"/>
      <c r="DX1250" s="212"/>
      <c r="DY1250" s="212"/>
      <c r="DZ1250" s="212"/>
      <c r="EA1250" s="212"/>
      <c r="EB1250" s="212"/>
      <c r="EC1250" s="212"/>
      <c r="ED1250" s="212"/>
      <c r="EE1250" s="212"/>
      <c r="EF1250" s="212"/>
      <c r="EG1250" s="212"/>
      <c r="EH1250" s="212"/>
      <c r="EI1250" s="212"/>
      <c r="EJ1250" s="212"/>
      <c r="EK1250" s="212"/>
      <c r="EL1250" s="212"/>
      <c r="EM1250" s="212"/>
      <c r="EN1250" s="212"/>
      <c r="EO1250" s="212"/>
      <c r="EP1250" s="212"/>
      <c r="EQ1250" s="212"/>
      <c r="ER1250" s="212"/>
      <c r="ES1250" s="212"/>
      <c r="ET1250" s="212"/>
      <c r="EU1250" s="212"/>
      <c r="EV1250" s="212"/>
      <c r="EW1250" s="212"/>
      <c r="EX1250" s="212"/>
      <c r="EY1250" s="212"/>
      <c r="EZ1250" s="212"/>
      <c r="FA1250" s="212"/>
      <c r="FB1250" s="212"/>
      <c r="FC1250" s="212"/>
      <c r="FD1250" s="212"/>
      <c r="FE1250" s="212"/>
      <c r="FF1250" s="212"/>
      <c r="FG1250" s="212"/>
      <c r="FH1250" s="212"/>
      <c r="FI1250" s="212"/>
      <c r="FJ1250" s="212"/>
      <c r="FK1250" s="212"/>
      <c r="FL1250" s="212"/>
      <c r="FM1250" s="212"/>
      <c r="FN1250" s="212"/>
      <c r="FO1250" s="212"/>
      <c r="FP1250" s="212"/>
      <c r="FQ1250" s="212"/>
      <c r="FR1250" s="212"/>
      <c r="FS1250" s="212"/>
      <c r="FT1250" s="212"/>
      <c r="FU1250" s="212"/>
      <c r="FV1250" s="212"/>
      <c r="FW1250" s="212"/>
      <c r="FX1250" s="212"/>
      <c r="FY1250" s="212"/>
      <c r="FZ1250" s="212"/>
      <c r="GA1250" s="212"/>
      <c r="GB1250" s="212"/>
      <c r="GC1250" s="212"/>
      <c r="GD1250" s="212"/>
      <c r="GE1250" s="212"/>
      <c r="GF1250" s="212"/>
      <c r="GG1250" s="212"/>
      <c r="GH1250" s="212"/>
      <c r="GI1250" s="212"/>
      <c r="GJ1250" s="212"/>
      <c r="GK1250" s="212"/>
      <c r="GL1250" s="212"/>
      <c r="GM1250" s="212"/>
      <c r="GN1250" s="212"/>
      <c r="GO1250" s="212"/>
      <c r="GP1250" s="212"/>
      <c r="GQ1250" s="212"/>
      <c r="GR1250" s="212"/>
      <c r="GS1250" s="212"/>
      <c r="GT1250" s="212"/>
      <c r="GU1250" s="212"/>
      <c r="GV1250" s="212"/>
      <c r="GW1250" s="212"/>
      <c r="GX1250" s="212"/>
      <c r="GY1250" s="212"/>
      <c r="GZ1250" s="212"/>
      <c r="HA1250" s="212"/>
      <c r="HB1250" s="212"/>
      <c r="HC1250" s="212"/>
      <c r="HD1250" s="212"/>
      <c r="HE1250" s="212"/>
      <c r="HF1250" s="212"/>
      <c r="HG1250" s="212"/>
      <c r="HH1250" s="212"/>
      <c r="HI1250" s="212"/>
      <c r="HJ1250" s="212"/>
      <c r="HK1250" s="212"/>
      <c r="HL1250" s="212"/>
      <c r="HM1250" s="212"/>
      <c r="HN1250" s="212"/>
      <c r="HO1250" s="212"/>
      <c r="HP1250" s="212"/>
      <c r="HQ1250" s="212"/>
      <c r="HR1250" s="212"/>
      <c r="HS1250" s="212"/>
      <c r="HT1250" s="212"/>
      <c r="HU1250" s="212"/>
      <c r="HV1250" s="212"/>
      <c r="HW1250" s="212"/>
      <c r="HX1250" s="212"/>
      <c r="HY1250" s="212"/>
      <c r="HZ1250" s="212"/>
      <c r="IA1250" s="212"/>
      <c r="IB1250" s="212"/>
      <c r="IC1250" s="212"/>
      <c r="ID1250" s="212"/>
      <c r="IE1250" s="212"/>
    </row>
    <row r="1251" spans="1:239" s="204" customFormat="1" ht="12.75">
      <c r="A1251" s="174"/>
      <c r="B1251" s="12"/>
      <c r="C1251" s="175"/>
      <c r="D1251" s="176"/>
      <c r="E1251" s="177"/>
      <c r="F1251" s="178"/>
      <c r="G1251" s="203"/>
      <c r="H1251" s="203"/>
      <c r="I1251" s="203"/>
      <c r="J1251" s="203"/>
      <c r="K1251" s="203"/>
      <c r="L1251" s="203"/>
      <c r="M1251" s="203"/>
      <c r="N1251" s="203"/>
      <c r="O1251" s="203"/>
      <c r="P1251" s="203"/>
      <c r="Q1251" s="203"/>
      <c r="R1251" s="203"/>
      <c r="S1251" s="203"/>
      <c r="T1251" s="203"/>
      <c r="U1251" s="203"/>
      <c r="V1251" s="203"/>
      <c r="W1251" s="203"/>
      <c r="X1251" s="203"/>
      <c r="Y1251" s="203"/>
      <c r="Z1251" s="203"/>
      <c r="AA1251" s="203"/>
      <c r="AB1251" s="203"/>
      <c r="AC1251" s="203"/>
      <c r="AD1251" s="203"/>
      <c r="AE1251" s="203"/>
      <c r="AF1251" s="203"/>
      <c r="AG1251" s="203"/>
      <c r="AH1251" s="203"/>
      <c r="AI1251" s="203"/>
      <c r="AJ1251" s="203"/>
      <c r="AK1251" s="203"/>
      <c r="AL1251" s="203"/>
      <c r="AM1251" s="203"/>
      <c r="AN1251" s="203"/>
      <c r="AO1251" s="203"/>
      <c r="AP1251" s="203"/>
      <c r="AQ1251" s="203"/>
      <c r="AR1251" s="203"/>
      <c r="AS1251" s="203"/>
      <c r="AT1251" s="203"/>
      <c r="AU1251" s="203"/>
      <c r="AV1251" s="203"/>
      <c r="AW1251" s="203"/>
      <c r="AX1251" s="203"/>
      <c r="AY1251" s="203"/>
      <c r="AZ1251" s="203"/>
      <c r="BA1251" s="203"/>
      <c r="BB1251" s="203"/>
      <c r="BC1251" s="203"/>
      <c r="BD1251" s="203"/>
      <c r="BE1251" s="203"/>
      <c r="BF1251" s="203"/>
      <c r="BG1251" s="203"/>
      <c r="BH1251" s="203"/>
      <c r="BI1251" s="203"/>
      <c r="BJ1251" s="203"/>
      <c r="BK1251" s="203"/>
      <c r="BL1251" s="203"/>
      <c r="BM1251" s="203"/>
      <c r="BN1251" s="203"/>
      <c r="BO1251" s="203"/>
      <c r="BP1251" s="203"/>
      <c r="BQ1251" s="203"/>
      <c r="BR1251" s="203"/>
      <c r="BS1251" s="203"/>
      <c r="BT1251" s="203"/>
      <c r="BU1251" s="203"/>
      <c r="BV1251" s="203"/>
      <c r="BW1251" s="203"/>
      <c r="BX1251" s="203"/>
      <c r="BY1251" s="203"/>
      <c r="BZ1251" s="203"/>
      <c r="CA1251" s="203"/>
      <c r="CB1251" s="203"/>
      <c r="CC1251" s="203"/>
      <c r="CD1251" s="203"/>
      <c r="CE1251" s="203"/>
      <c r="CF1251" s="203"/>
      <c r="CG1251" s="203"/>
      <c r="CH1251" s="203"/>
      <c r="CI1251" s="203"/>
      <c r="CJ1251" s="203"/>
      <c r="CK1251" s="203"/>
      <c r="CL1251" s="203"/>
      <c r="CM1251" s="203"/>
      <c r="CN1251" s="203"/>
      <c r="CO1251" s="203"/>
      <c r="CP1251" s="203"/>
      <c r="CQ1251" s="203"/>
      <c r="CR1251" s="203"/>
      <c r="CS1251" s="203"/>
      <c r="CT1251" s="203"/>
      <c r="CU1251" s="203"/>
      <c r="CV1251" s="203"/>
      <c r="CW1251" s="203"/>
      <c r="CX1251" s="203"/>
      <c r="CY1251" s="203"/>
      <c r="CZ1251" s="203"/>
      <c r="DA1251" s="203"/>
      <c r="DB1251" s="203"/>
      <c r="DC1251" s="203"/>
      <c r="DD1251" s="203"/>
      <c r="DE1251" s="203"/>
      <c r="DF1251" s="203"/>
      <c r="DG1251" s="203"/>
      <c r="DH1251" s="203"/>
      <c r="DI1251" s="203"/>
      <c r="DJ1251" s="203"/>
      <c r="DK1251" s="203"/>
      <c r="DL1251" s="203"/>
      <c r="DM1251" s="203"/>
      <c r="DN1251" s="203"/>
      <c r="DO1251" s="203"/>
      <c r="DP1251" s="203"/>
      <c r="DQ1251" s="203"/>
      <c r="DR1251" s="203"/>
      <c r="DS1251" s="203"/>
      <c r="DT1251" s="203"/>
      <c r="DU1251" s="203"/>
      <c r="DV1251" s="203"/>
      <c r="DW1251" s="203"/>
      <c r="DX1251" s="203"/>
      <c r="DY1251" s="203"/>
      <c r="DZ1251" s="203"/>
      <c r="EA1251" s="203"/>
      <c r="EB1251" s="203"/>
      <c r="EC1251" s="203"/>
      <c r="ED1251" s="203"/>
      <c r="EE1251" s="203"/>
      <c r="EF1251" s="203"/>
      <c r="EG1251" s="203"/>
      <c r="EH1251" s="203"/>
      <c r="EI1251" s="203"/>
      <c r="EJ1251" s="203"/>
      <c r="EK1251" s="203"/>
      <c r="EL1251" s="203"/>
      <c r="EM1251" s="203"/>
      <c r="EN1251" s="203"/>
      <c r="EO1251" s="203"/>
      <c r="EP1251" s="203"/>
      <c r="EQ1251" s="203"/>
      <c r="ER1251" s="203"/>
      <c r="ES1251" s="203"/>
      <c r="ET1251" s="203"/>
      <c r="EU1251" s="203"/>
      <c r="EV1251" s="203"/>
      <c r="EW1251" s="203"/>
      <c r="EX1251" s="203"/>
      <c r="EY1251" s="203"/>
      <c r="EZ1251" s="203"/>
      <c r="FA1251" s="203"/>
      <c r="FB1251" s="203"/>
      <c r="FC1251" s="203"/>
      <c r="FD1251" s="203"/>
      <c r="FE1251" s="203"/>
      <c r="FF1251" s="203"/>
      <c r="FG1251" s="203"/>
      <c r="FH1251" s="203"/>
      <c r="FI1251" s="203"/>
      <c r="FJ1251" s="203"/>
      <c r="FK1251" s="203"/>
      <c r="FL1251" s="203"/>
      <c r="FM1251" s="203"/>
      <c r="FN1251" s="203"/>
      <c r="FO1251" s="203"/>
      <c r="FP1251" s="203"/>
      <c r="FQ1251" s="203"/>
      <c r="FR1251" s="203"/>
      <c r="FS1251" s="203"/>
      <c r="FT1251" s="203"/>
      <c r="FU1251" s="203"/>
      <c r="FV1251" s="203"/>
      <c r="FW1251" s="203"/>
      <c r="FX1251" s="203"/>
      <c r="FY1251" s="203"/>
      <c r="FZ1251" s="203"/>
      <c r="GA1251" s="203"/>
      <c r="GB1251" s="203"/>
      <c r="GC1251" s="203"/>
      <c r="GD1251" s="203"/>
      <c r="GE1251" s="203"/>
      <c r="GF1251" s="203"/>
      <c r="GG1251" s="203"/>
      <c r="GH1251" s="203"/>
      <c r="GI1251" s="203"/>
      <c r="GJ1251" s="203"/>
      <c r="GK1251" s="203"/>
      <c r="GL1251" s="203"/>
      <c r="GM1251" s="203"/>
      <c r="GN1251" s="203"/>
      <c r="GO1251" s="203"/>
      <c r="GP1251" s="203"/>
      <c r="GQ1251" s="203"/>
      <c r="GR1251" s="203"/>
      <c r="GS1251" s="203"/>
      <c r="GT1251" s="203"/>
      <c r="GU1251" s="203"/>
      <c r="GV1251" s="203"/>
      <c r="GW1251" s="203"/>
      <c r="GX1251" s="203"/>
      <c r="GY1251" s="203"/>
      <c r="GZ1251" s="203"/>
      <c r="HA1251" s="203"/>
      <c r="HB1251" s="203"/>
      <c r="HC1251" s="203"/>
      <c r="HD1251" s="203"/>
      <c r="HE1251" s="203"/>
      <c r="HF1251" s="203"/>
      <c r="HG1251" s="203"/>
      <c r="HH1251" s="203"/>
      <c r="HI1251" s="203"/>
      <c r="HJ1251" s="203"/>
      <c r="HK1251" s="203"/>
      <c r="HL1251" s="203"/>
      <c r="HM1251" s="203"/>
      <c r="HN1251" s="203"/>
      <c r="HO1251" s="203"/>
      <c r="HP1251" s="203"/>
      <c r="HQ1251" s="203"/>
      <c r="HR1251" s="203"/>
      <c r="HS1251" s="203"/>
      <c r="HT1251" s="203"/>
      <c r="HU1251" s="203"/>
      <c r="HV1251" s="203"/>
      <c r="HW1251" s="203"/>
      <c r="HX1251" s="203"/>
      <c r="HY1251" s="203"/>
      <c r="HZ1251" s="203"/>
      <c r="IA1251" s="203"/>
      <c r="IB1251" s="203"/>
      <c r="IC1251" s="203"/>
      <c r="ID1251" s="203"/>
      <c r="IE1251" s="203"/>
    </row>
    <row r="1252" spans="1:239" s="204" customFormat="1" ht="12.75">
      <c r="A1252" s="174"/>
      <c r="B1252" s="12"/>
      <c r="C1252" s="175"/>
      <c r="D1252" s="176"/>
      <c r="E1252" s="177"/>
      <c r="F1252" s="178"/>
      <c r="G1252" s="203"/>
      <c r="H1252" s="203"/>
      <c r="I1252" s="203"/>
      <c r="J1252" s="203"/>
      <c r="K1252" s="203"/>
      <c r="L1252" s="203"/>
      <c r="M1252" s="203"/>
      <c r="N1252" s="203"/>
      <c r="O1252" s="203"/>
      <c r="P1252" s="203"/>
      <c r="Q1252" s="203"/>
      <c r="R1252" s="203"/>
      <c r="S1252" s="203"/>
      <c r="T1252" s="203"/>
      <c r="U1252" s="203"/>
      <c r="V1252" s="203"/>
      <c r="W1252" s="203"/>
      <c r="X1252" s="203"/>
      <c r="Y1252" s="203"/>
      <c r="Z1252" s="203"/>
      <c r="AA1252" s="203"/>
      <c r="AB1252" s="203"/>
      <c r="AC1252" s="203"/>
      <c r="AD1252" s="203"/>
      <c r="AE1252" s="203"/>
      <c r="AF1252" s="203"/>
      <c r="AG1252" s="203"/>
      <c r="AH1252" s="203"/>
      <c r="AI1252" s="203"/>
      <c r="AJ1252" s="203"/>
      <c r="AK1252" s="203"/>
      <c r="AL1252" s="203"/>
      <c r="AM1252" s="203"/>
      <c r="AN1252" s="203"/>
      <c r="AO1252" s="203"/>
      <c r="AP1252" s="203"/>
      <c r="AQ1252" s="203"/>
      <c r="AR1252" s="203"/>
      <c r="AS1252" s="203"/>
      <c r="AT1252" s="203"/>
      <c r="AU1252" s="203"/>
      <c r="AV1252" s="203"/>
      <c r="AW1252" s="203"/>
      <c r="AX1252" s="203"/>
      <c r="AY1252" s="203"/>
      <c r="AZ1252" s="203"/>
      <c r="BA1252" s="203"/>
      <c r="BB1252" s="203"/>
      <c r="BC1252" s="203"/>
      <c r="BD1252" s="203"/>
      <c r="BE1252" s="203"/>
      <c r="BF1252" s="203"/>
      <c r="BG1252" s="203"/>
      <c r="BH1252" s="203"/>
      <c r="BI1252" s="203"/>
      <c r="BJ1252" s="203"/>
      <c r="BK1252" s="203"/>
      <c r="BL1252" s="203"/>
      <c r="BM1252" s="203"/>
      <c r="BN1252" s="203"/>
      <c r="BO1252" s="203"/>
      <c r="BP1252" s="203"/>
      <c r="BQ1252" s="203"/>
      <c r="BR1252" s="203"/>
      <c r="BS1252" s="203"/>
      <c r="BT1252" s="203"/>
      <c r="BU1252" s="203"/>
      <c r="BV1252" s="203"/>
      <c r="BW1252" s="203"/>
      <c r="BX1252" s="203"/>
      <c r="BY1252" s="203"/>
      <c r="BZ1252" s="203"/>
      <c r="CA1252" s="203"/>
      <c r="CB1252" s="203"/>
      <c r="CC1252" s="203"/>
      <c r="CD1252" s="203"/>
      <c r="CE1252" s="203"/>
      <c r="CF1252" s="203"/>
      <c r="CG1252" s="203"/>
      <c r="CH1252" s="203"/>
      <c r="CI1252" s="203"/>
      <c r="CJ1252" s="203"/>
      <c r="CK1252" s="203"/>
      <c r="CL1252" s="203"/>
      <c r="CM1252" s="203"/>
      <c r="CN1252" s="203"/>
      <c r="CO1252" s="203"/>
      <c r="CP1252" s="203"/>
      <c r="CQ1252" s="203"/>
      <c r="CR1252" s="203"/>
      <c r="CS1252" s="203"/>
      <c r="CT1252" s="203"/>
      <c r="CU1252" s="203"/>
      <c r="CV1252" s="203"/>
      <c r="CW1252" s="203"/>
      <c r="CX1252" s="203"/>
      <c r="CY1252" s="203"/>
      <c r="CZ1252" s="203"/>
      <c r="DA1252" s="203"/>
      <c r="DB1252" s="203"/>
      <c r="DC1252" s="203"/>
      <c r="DD1252" s="203"/>
      <c r="DE1252" s="203"/>
      <c r="DF1252" s="203"/>
      <c r="DG1252" s="203"/>
      <c r="DH1252" s="203"/>
      <c r="DI1252" s="203"/>
      <c r="DJ1252" s="203"/>
      <c r="DK1252" s="203"/>
      <c r="DL1252" s="203"/>
      <c r="DM1252" s="203"/>
      <c r="DN1252" s="203"/>
      <c r="DO1252" s="203"/>
      <c r="DP1252" s="203"/>
      <c r="DQ1252" s="203"/>
      <c r="DR1252" s="203"/>
      <c r="DS1252" s="203"/>
      <c r="DT1252" s="203"/>
      <c r="DU1252" s="203"/>
      <c r="DV1252" s="203"/>
      <c r="DW1252" s="203"/>
      <c r="DX1252" s="203"/>
      <c r="DY1252" s="203"/>
      <c r="DZ1252" s="203"/>
      <c r="EA1252" s="203"/>
      <c r="EB1252" s="203"/>
      <c r="EC1252" s="203"/>
      <c r="ED1252" s="203"/>
      <c r="EE1252" s="203"/>
      <c r="EF1252" s="203"/>
      <c r="EG1252" s="203"/>
      <c r="EH1252" s="203"/>
      <c r="EI1252" s="203"/>
      <c r="EJ1252" s="203"/>
      <c r="EK1252" s="203"/>
      <c r="EL1252" s="203"/>
      <c r="EM1252" s="203"/>
      <c r="EN1252" s="203"/>
      <c r="EO1252" s="203"/>
      <c r="EP1252" s="203"/>
      <c r="EQ1252" s="203"/>
      <c r="ER1252" s="203"/>
      <c r="ES1252" s="203"/>
      <c r="ET1252" s="203"/>
      <c r="EU1252" s="203"/>
      <c r="EV1252" s="203"/>
      <c r="EW1252" s="203"/>
      <c r="EX1252" s="203"/>
      <c r="EY1252" s="203"/>
      <c r="EZ1252" s="203"/>
      <c r="FA1252" s="203"/>
      <c r="FB1252" s="203"/>
      <c r="FC1252" s="203"/>
      <c r="FD1252" s="203"/>
      <c r="FE1252" s="203"/>
      <c r="FF1252" s="203"/>
      <c r="FG1252" s="203"/>
      <c r="FH1252" s="203"/>
      <c r="FI1252" s="203"/>
      <c r="FJ1252" s="203"/>
      <c r="FK1252" s="203"/>
      <c r="FL1252" s="203"/>
      <c r="FM1252" s="203"/>
      <c r="FN1252" s="203"/>
      <c r="FO1252" s="203"/>
      <c r="FP1252" s="203"/>
      <c r="FQ1252" s="203"/>
      <c r="FR1252" s="203"/>
      <c r="FS1252" s="203"/>
      <c r="FT1252" s="203"/>
      <c r="FU1252" s="203"/>
      <c r="FV1252" s="203"/>
      <c r="FW1252" s="203"/>
      <c r="FX1252" s="203"/>
      <c r="FY1252" s="203"/>
      <c r="FZ1252" s="203"/>
      <c r="GA1252" s="203"/>
      <c r="GB1252" s="203"/>
      <c r="GC1252" s="203"/>
      <c r="GD1252" s="203"/>
      <c r="GE1252" s="203"/>
      <c r="GF1252" s="203"/>
      <c r="GG1252" s="203"/>
      <c r="GH1252" s="203"/>
      <c r="GI1252" s="203"/>
      <c r="GJ1252" s="203"/>
      <c r="GK1252" s="203"/>
      <c r="GL1252" s="203"/>
      <c r="GM1252" s="203"/>
      <c r="GN1252" s="203"/>
      <c r="GO1252" s="203"/>
      <c r="GP1252" s="203"/>
      <c r="GQ1252" s="203"/>
      <c r="GR1252" s="203"/>
      <c r="GS1252" s="203"/>
      <c r="GT1252" s="203"/>
      <c r="GU1252" s="203"/>
      <c r="GV1252" s="203"/>
      <c r="GW1252" s="203"/>
      <c r="GX1252" s="203"/>
      <c r="GY1252" s="203"/>
      <c r="GZ1252" s="203"/>
      <c r="HA1252" s="203"/>
      <c r="HB1252" s="203"/>
      <c r="HC1252" s="203"/>
      <c r="HD1252" s="203"/>
      <c r="HE1252" s="203"/>
      <c r="HF1252" s="203"/>
      <c r="HG1252" s="203"/>
      <c r="HH1252" s="203"/>
      <c r="HI1252" s="203"/>
      <c r="HJ1252" s="203"/>
      <c r="HK1252" s="203"/>
      <c r="HL1252" s="203"/>
      <c r="HM1252" s="203"/>
      <c r="HN1252" s="203"/>
      <c r="HO1252" s="203"/>
      <c r="HP1252" s="203"/>
      <c r="HQ1252" s="203"/>
      <c r="HR1252" s="203"/>
      <c r="HS1252" s="203"/>
      <c r="HT1252" s="203"/>
      <c r="HU1252" s="203"/>
      <c r="HV1252" s="203"/>
      <c r="HW1252" s="203"/>
      <c r="HX1252" s="203"/>
      <c r="HY1252" s="203"/>
      <c r="HZ1252" s="203"/>
      <c r="IA1252" s="203"/>
      <c r="IB1252" s="203"/>
      <c r="IC1252" s="203"/>
      <c r="ID1252" s="203"/>
      <c r="IE1252" s="203"/>
    </row>
    <row r="1253" spans="1:239" s="204" customFormat="1" ht="12.75">
      <c r="A1253" s="174"/>
      <c r="B1253" s="12"/>
      <c r="C1253" s="175"/>
      <c r="D1253" s="176"/>
      <c r="E1253" s="177"/>
      <c r="F1253" s="178"/>
      <c r="G1253" s="203"/>
      <c r="H1253" s="203"/>
      <c r="I1253" s="203"/>
      <c r="J1253" s="203"/>
      <c r="K1253" s="203"/>
      <c r="L1253" s="203"/>
      <c r="M1253" s="203"/>
      <c r="N1253" s="203"/>
      <c r="O1253" s="203"/>
      <c r="P1253" s="203"/>
      <c r="Q1253" s="203"/>
      <c r="R1253" s="203"/>
      <c r="S1253" s="203"/>
      <c r="T1253" s="203"/>
      <c r="U1253" s="203"/>
      <c r="V1253" s="203"/>
      <c r="W1253" s="203"/>
      <c r="X1253" s="203"/>
      <c r="Y1253" s="203"/>
      <c r="Z1253" s="203"/>
      <c r="AA1253" s="203"/>
      <c r="AB1253" s="203"/>
      <c r="AC1253" s="203"/>
      <c r="AD1253" s="203"/>
      <c r="AE1253" s="203"/>
      <c r="AF1253" s="203"/>
      <c r="AG1253" s="203"/>
      <c r="AH1253" s="203"/>
      <c r="AI1253" s="203"/>
      <c r="AJ1253" s="203"/>
      <c r="AK1253" s="203"/>
      <c r="AL1253" s="203"/>
      <c r="AM1253" s="203"/>
      <c r="AN1253" s="203"/>
      <c r="AO1253" s="203"/>
      <c r="AP1253" s="203"/>
      <c r="AQ1253" s="203"/>
      <c r="AR1253" s="203"/>
      <c r="AS1253" s="203"/>
      <c r="AT1253" s="203"/>
      <c r="AU1253" s="203"/>
      <c r="AV1253" s="203"/>
      <c r="AW1253" s="203"/>
      <c r="AX1253" s="203"/>
      <c r="AY1253" s="203"/>
      <c r="AZ1253" s="203"/>
      <c r="BA1253" s="203"/>
      <c r="BB1253" s="203"/>
      <c r="BC1253" s="203"/>
      <c r="BD1253" s="203"/>
      <c r="BE1253" s="203"/>
      <c r="BF1253" s="203"/>
      <c r="BG1253" s="203"/>
      <c r="BH1253" s="203"/>
      <c r="BI1253" s="203"/>
      <c r="BJ1253" s="203"/>
      <c r="BK1253" s="203"/>
      <c r="BL1253" s="203"/>
      <c r="BM1253" s="203"/>
      <c r="BN1253" s="203"/>
      <c r="BO1253" s="203"/>
      <c r="BP1253" s="203"/>
      <c r="BQ1253" s="203"/>
      <c r="BR1253" s="203"/>
      <c r="BS1253" s="203"/>
      <c r="BT1253" s="203"/>
      <c r="BU1253" s="203"/>
      <c r="BV1253" s="203"/>
      <c r="BW1253" s="203"/>
      <c r="BX1253" s="203"/>
      <c r="BY1253" s="203"/>
      <c r="BZ1253" s="203"/>
      <c r="CA1253" s="203"/>
      <c r="CB1253" s="203"/>
      <c r="CC1253" s="203"/>
      <c r="CD1253" s="203"/>
      <c r="CE1253" s="203"/>
      <c r="CF1253" s="203"/>
      <c r="CG1253" s="203"/>
      <c r="CH1253" s="203"/>
      <c r="CI1253" s="203"/>
      <c r="CJ1253" s="203"/>
      <c r="CK1253" s="203"/>
      <c r="CL1253" s="203"/>
      <c r="CM1253" s="203"/>
      <c r="CN1253" s="203"/>
      <c r="CO1253" s="203"/>
      <c r="CP1253" s="203"/>
      <c r="CQ1253" s="203"/>
      <c r="CR1253" s="203"/>
      <c r="CS1253" s="203"/>
      <c r="CT1253" s="203"/>
      <c r="CU1253" s="203"/>
      <c r="CV1253" s="203"/>
      <c r="CW1253" s="203"/>
      <c r="CX1253" s="203"/>
      <c r="CY1253" s="203"/>
      <c r="CZ1253" s="203"/>
      <c r="DA1253" s="203"/>
      <c r="DB1253" s="203"/>
      <c r="DC1253" s="203"/>
      <c r="DD1253" s="203"/>
      <c r="DE1253" s="203"/>
      <c r="DF1253" s="203"/>
      <c r="DG1253" s="203"/>
      <c r="DH1253" s="203"/>
      <c r="DI1253" s="203"/>
      <c r="DJ1253" s="203"/>
      <c r="DK1253" s="203"/>
      <c r="DL1253" s="203"/>
      <c r="DM1253" s="203"/>
      <c r="DN1253" s="203"/>
      <c r="DO1253" s="203"/>
      <c r="DP1253" s="203"/>
      <c r="DQ1253" s="203"/>
      <c r="DR1253" s="203"/>
      <c r="DS1253" s="203"/>
      <c r="DT1253" s="203"/>
      <c r="DU1253" s="203"/>
      <c r="DV1253" s="203"/>
      <c r="DW1253" s="203"/>
      <c r="DX1253" s="203"/>
      <c r="DY1253" s="203"/>
      <c r="DZ1253" s="203"/>
      <c r="EA1253" s="203"/>
      <c r="EB1253" s="203"/>
      <c r="EC1253" s="203"/>
      <c r="ED1253" s="203"/>
      <c r="EE1253" s="203"/>
      <c r="EF1253" s="203"/>
      <c r="EG1253" s="203"/>
      <c r="EH1253" s="203"/>
      <c r="EI1253" s="203"/>
      <c r="EJ1253" s="203"/>
      <c r="EK1253" s="203"/>
      <c r="EL1253" s="203"/>
      <c r="EM1253" s="203"/>
      <c r="EN1253" s="203"/>
      <c r="EO1253" s="203"/>
      <c r="EP1253" s="203"/>
      <c r="EQ1253" s="203"/>
      <c r="ER1253" s="203"/>
      <c r="ES1253" s="203"/>
      <c r="ET1253" s="203"/>
      <c r="EU1253" s="203"/>
      <c r="EV1253" s="203"/>
      <c r="EW1253" s="203"/>
      <c r="EX1253" s="203"/>
      <c r="EY1253" s="203"/>
      <c r="EZ1253" s="203"/>
      <c r="FA1253" s="203"/>
      <c r="FB1253" s="203"/>
      <c r="FC1253" s="203"/>
      <c r="FD1253" s="203"/>
      <c r="FE1253" s="203"/>
      <c r="FF1253" s="203"/>
      <c r="FG1253" s="203"/>
      <c r="FH1253" s="203"/>
      <c r="FI1253" s="203"/>
      <c r="FJ1253" s="203"/>
      <c r="FK1253" s="203"/>
      <c r="FL1253" s="203"/>
      <c r="FM1253" s="203"/>
      <c r="FN1253" s="203"/>
      <c r="FO1253" s="203"/>
      <c r="FP1253" s="203"/>
      <c r="FQ1253" s="203"/>
      <c r="FR1253" s="203"/>
      <c r="FS1253" s="203"/>
      <c r="FT1253" s="203"/>
      <c r="FU1253" s="203"/>
      <c r="FV1253" s="203"/>
      <c r="FW1253" s="203"/>
      <c r="FX1253" s="203"/>
      <c r="FY1253" s="203"/>
      <c r="FZ1253" s="203"/>
      <c r="GA1253" s="203"/>
      <c r="GB1253" s="203"/>
      <c r="GC1253" s="203"/>
      <c r="GD1253" s="203"/>
      <c r="GE1253" s="203"/>
      <c r="GF1253" s="203"/>
      <c r="GG1253" s="203"/>
      <c r="GH1253" s="203"/>
      <c r="GI1253" s="203"/>
      <c r="GJ1253" s="203"/>
      <c r="GK1253" s="203"/>
      <c r="GL1253" s="203"/>
      <c r="GM1253" s="203"/>
      <c r="GN1253" s="203"/>
      <c r="GO1253" s="203"/>
      <c r="GP1253" s="203"/>
      <c r="GQ1253" s="203"/>
      <c r="GR1253" s="203"/>
      <c r="GS1253" s="203"/>
      <c r="GT1253" s="203"/>
      <c r="GU1253" s="203"/>
      <c r="GV1253" s="203"/>
      <c r="GW1253" s="203"/>
      <c r="GX1253" s="203"/>
      <c r="GY1253" s="203"/>
      <c r="GZ1253" s="203"/>
      <c r="HA1253" s="203"/>
      <c r="HB1253" s="203"/>
      <c r="HC1253" s="203"/>
      <c r="HD1253" s="203"/>
      <c r="HE1253" s="203"/>
      <c r="HF1253" s="203"/>
      <c r="HG1253" s="203"/>
      <c r="HH1253" s="203"/>
      <c r="HI1253" s="203"/>
      <c r="HJ1253" s="203"/>
      <c r="HK1253" s="203"/>
      <c r="HL1253" s="203"/>
      <c r="HM1253" s="203"/>
      <c r="HN1253" s="203"/>
      <c r="HO1253" s="203"/>
      <c r="HP1253" s="203"/>
      <c r="HQ1253" s="203"/>
      <c r="HR1253" s="203"/>
      <c r="HS1253" s="203"/>
      <c r="HT1253" s="203"/>
      <c r="HU1253" s="203"/>
      <c r="HV1253" s="203"/>
      <c r="HW1253" s="203"/>
      <c r="HX1253" s="203"/>
      <c r="HY1253" s="203"/>
      <c r="HZ1253" s="203"/>
      <c r="IA1253" s="203"/>
      <c r="IB1253" s="203"/>
      <c r="IC1253" s="203"/>
      <c r="ID1253" s="203"/>
      <c r="IE1253" s="203"/>
    </row>
    <row r="1254" spans="1:239" s="204" customFormat="1" ht="12.75">
      <c r="A1254" s="174"/>
      <c r="B1254" s="12"/>
      <c r="C1254" s="175"/>
      <c r="D1254" s="176"/>
      <c r="E1254" s="177"/>
      <c r="F1254" s="178"/>
      <c r="G1254" s="203"/>
      <c r="H1254" s="203"/>
      <c r="I1254" s="203"/>
      <c r="J1254" s="203"/>
      <c r="K1254" s="203"/>
      <c r="L1254" s="203"/>
      <c r="M1254" s="203"/>
      <c r="N1254" s="203"/>
      <c r="O1254" s="203"/>
      <c r="P1254" s="203"/>
      <c r="Q1254" s="203"/>
      <c r="R1254" s="203"/>
      <c r="S1254" s="203"/>
      <c r="T1254" s="203"/>
      <c r="U1254" s="203"/>
      <c r="V1254" s="203"/>
      <c r="W1254" s="203"/>
      <c r="X1254" s="203"/>
      <c r="Y1254" s="203"/>
      <c r="Z1254" s="203"/>
      <c r="AA1254" s="203"/>
      <c r="AB1254" s="203"/>
      <c r="AC1254" s="203"/>
      <c r="AD1254" s="203"/>
      <c r="AE1254" s="203"/>
      <c r="AF1254" s="203"/>
      <c r="AG1254" s="203"/>
      <c r="AH1254" s="203"/>
      <c r="AI1254" s="203"/>
      <c r="AJ1254" s="203"/>
      <c r="AK1254" s="203"/>
      <c r="AL1254" s="203"/>
      <c r="AM1254" s="203"/>
      <c r="AN1254" s="203"/>
      <c r="AO1254" s="203"/>
      <c r="AP1254" s="203"/>
      <c r="AQ1254" s="203"/>
      <c r="AR1254" s="203"/>
      <c r="AS1254" s="203"/>
      <c r="AT1254" s="203"/>
      <c r="AU1254" s="203"/>
      <c r="AV1254" s="203"/>
      <c r="AW1254" s="203"/>
      <c r="AX1254" s="203"/>
      <c r="AY1254" s="203"/>
      <c r="AZ1254" s="203"/>
      <c r="BA1254" s="203"/>
      <c r="BB1254" s="203"/>
      <c r="BC1254" s="203"/>
      <c r="BD1254" s="203"/>
      <c r="BE1254" s="203"/>
      <c r="BF1254" s="203"/>
      <c r="BG1254" s="203"/>
      <c r="BH1254" s="203"/>
      <c r="BI1254" s="203"/>
      <c r="BJ1254" s="203"/>
      <c r="BK1254" s="203"/>
      <c r="BL1254" s="203"/>
      <c r="BM1254" s="203"/>
      <c r="BN1254" s="203"/>
      <c r="BO1254" s="203"/>
      <c r="BP1254" s="203"/>
      <c r="BQ1254" s="203"/>
      <c r="BR1254" s="203"/>
      <c r="BS1254" s="203"/>
      <c r="BT1254" s="203"/>
      <c r="BU1254" s="203"/>
      <c r="BV1254" s="203"/>
      <c r="BW1254" s="203"/>
      <c r="BX1254" s="203"/>
      <c r="BY1254" s="203"/>
      <c r="BZ1254" s="203"/>
      <c r="CA1254" s="203"/>
      <c r="CB1254" s="203"/>
      <c r="CC1254" s="203"/>
      <c r="CD1254" s="203"/>
      <c r="CE1254" s="203"/>
      <c r="CF1254" s="203"/>
      <c r="CG1254" s="203"/>
      <c r="CH1254" s="203"/>
      <c r="CI1254" s="203"/>
      <c r="CJ1254" s="203"/>
      <c r="CK1254" s="203"/>
      <c r="CL1254" s="203"/>
      <c r="CM1254" s="203"/>
      <c r="CN1254" s="203"/>
      <c r="CO1254" s="203"/>
      <c r="CP1254" s="203"/>
      <c r="CQ1254" s="203"/>
      <c r="CR1254" s="203"/>
      <c r="CS1254" s="203"/>
      <c r="CT1254" s="203"/>
      <c r="CU1254" s="203"/>
      <c r="CV1254" s="203"/>
      <c r="CW1254" s="203"/>
      <c r="CX1254" s="203"/>
      <c r="CY1254" s="203"/>
      <c r="CZ1254" s="203"/>
      <c r="DA1254" s="203"/>
      <c r="DB1254" s="203"/>
      <c r="DC1254" s="203"/>
      <c r="DD1254" s="203"/>
      <c r="DE1254" s="203"/>
      <c r="DF1254" s="203"/>
      <c r="DG1254" s="203"/>
      <c r="DH1254" s="203"/>
      <c r="DI1254" s="203"/>
      <c r="DJ1254" s="203"/>
      <c r="DK1254" s="203"/>
      <c r="DL1254" s="203"/>
      <c r="DM1254" s="203"/>
      <c r="DN1254" s="203"/>
      <c r="DO1254" s="203"/>
      <c r="DP1254" s="203"/>
      <c r="DQ1254" s="203"/>
      <c r="DR1254" s="203"/>
      <c r="DS1254" s="203"/>
      <c r="DT1254" s="203"/>
      <c r="DU1254" s="203"/>
      <c r="DV1254" s="203"/>
      <c r="DW1254" s="203"/>
      <c r="DX1254" s="203"/>
      <c r="DY1254" s="203"/>
      <c r="DZ1254" s="203"/>
      <c r="EA1254" s="203"/>
      <c r="EB1254" s="203"/>
      <c r="EC1254" s="203"/>
      <c r="ED1254" s="203"/>
      <c r="EE1254" s="203"/>
      <c r="EF1254" s="203"/>
      <c r="EG1254" s="203"/>
      <c r="EH1254" s="203"/>
      <c r="EI1254" s="203"/>
      <c r="EJ1254" s="203"/>
      <c r="EK1254" s="203"/>
      <c r="EL1254" s="203"/>
      <c r="EM1254" s="203"/>
      <c r="EN1254" s="203"/>
      <c r="EO1254" s="203"/>
      <c r="EP1254" s="203"/>
      <c r="EQ1254" s="203"/>
      <c r="ER1254" s="203"/>
      <c r="ES1254" s="203"/>
      <c r="ET1254" s="203"/>
      <c r="EU1254" s="203"/>
      <c r="EV1254" s="203"/>
      <c r="EW1254" s="203"/>
      <c r="EX1254" s="203"/>
      <c r="EY1254" s="203"/>
      <c r="EZ1254" s="203"/>
      <c r="FA1254" s="203"/>
      <c r="FB1254" s="203"/>
      <c r="FC1254" s="203"/>
      <c r="FD1254" s="203"/>
      <c r="FE1254" s="203"/>
      <c r="FF1254" s="203"/>
      <c r="FG1254" s="203"/>
      <c r="FH1254" s="203"/>
      <c r="FI1254" s="203"/>
      <c r="FJ1254" s="203"/>
      <c r="FK1254" s="203"/>
      <c r="FL1254" s="203"/>
      <c r="FM1254" s="203"/>
      <c r="FN1254" s="203"/>
      <c r="FO1254" s="203"/>
      <c r="FP1254" s="203"/>
      <c r="FQ1254" s="203"/>
      <c r="FR1254" s="203"/>
      <c r="FS1254" s="203"/>
      <c r="FT1254" s="203"/>
      <c r="FU1254" s="203"/>
      <c r="FV1254" s="203"/>
      <c r="FW1254" s="203"/>
      <c r="FX1254" s="203"/>
      <c r="FY1254" s="203"/>
      <c r="FZ1254" s="203"/>
      <c r="GA1254" s="203"/>
      <c r="GB1254" s="203"/>
      <c r="GC1254" s="203"/>
      <c r="GD1254" s="203"/>
      <c r="GE1254" s="203"/>
      <c r="GF1254" s="203"/>
      <c r="GG1254" s="203"/>
      <c r="GH1254" s="203"/>
      <c r="GI1254" s="203"/>
      <c r="GJ1254" s="203"/>
      <c r="GK1254" s="203"/>
      <c r="GL1254" s="203"/>
      <c r="GM1254" s="203"/>
      <c r="GN1254" s="203"/>
      <c r="GO1254" s="203"/>
      <c r="GP1254" s="203"/>
      <c r="GQ1254" s="203"/>
      <c r="GR1254" s="203"/>
      <c r="GS1254" s="203"/>
      <c r="GT1254" s="203"/>
      <c r="GU1254" s="203"/>
      <c r="GV1254" s="203"/>
      <c r="GW1254" s="203"/>
      <c r="GX1254" s="203"/>
      <c r="GY1254" s="203"/>
      <c r="GZ1254" s="203"/>
      <c r="HA1254" s="203"/>
      <c r="HB1254" s="203"/>
      <c r="HC1254" s="203"/>
      <c r="HD1254" s="203"/>
      <c r="HE1254" s="203"/>
      <c r="HF1254" s="203"/>
      <c r="HG1254" s="203"/>
      <c r="HH1254" s="203"/>
      <c r="HI1254" s="203"/>
      <c r="HJ1254" s="203"/>
      <c r="HK1254" s="203"/>
      <c r="HL1254" s="203"/>
      <c r="HM1254" s="203"/>
      <c r="HN1254" s="203"/>
      <c r="HO1254" s="203"/>
      <c r="HP1254" s="203"/>
      <c r="HQ1254" s="203"/>
      <c r="HR1254" s="203"/>
      <c r="HS1254" s="203"/>
      <c r="HT1254" s="203"/>
      <c r="HU1254" s="203"/>
      <c r="HV1254" s="203"/>
      <c r="HW1254" s="203"/>
      <c r="HX1254" s="203"/>
      <c r="HY1254" s="203"/>
      <c r="HZ1254" s="203"/>
      <c r="IA1254" s="203"/>
      <c r="IB1254" s="203"/>
      <c r="IC1254" s="203"/>
      <c r="ID1254" s="203"/>
      <c r="IE1254" s="203"/>
    </row>
    <row r="1255" spans="1:239" s="204" customFormat="1" ht="14.25" customHeight="1">
      <c r="A1255" s="174"/>
      <c r="B1255" s="12"/>
      <c r="C1255" s="175"/>
      <c r="D1255" s="176"/>
      <c r="E1255" s="177"/>
      <c r="F1255" s="178"/>
      <c r="G1255" s="203"/>
      <c r="H1255" s="203"/>
      <c r="I1255" s="203"/>
      <c r="J1255" s="203"/>
      <c r="K1255" s="203"/>
      <c r="L1255" s="203"/>
      <c r="M1255" s="203"/>
      <c r="N1255" s="203"/>
      <c r="O1255" s="203"/>
      <c r="P1255" s="203"/>
      <c r="Q1255" s="203"/>
      <c r="R1255" s="203"/>
      <c r="S1255" s="203"/>
      <c r="T1255" s="203"/>
      <c r="U1255" s="203"/>
      <c r="V1255" s="203"/>
      <c r="W1255" s="203"/>
      <c r="X1255" s="203"/>
      <c r="Y1255" s="203"/>
      <c r="Z1255" s="203"/>
      <c r="AA1255" s="203"/>
      <c r="AB1255" s="203"/>
      <c r="AC1255" s="203"/>
      <c r="AD1255" s="203"/>
      <c r="AE1255" s="203"/>
      <c r="AF1255" s="203"/>
      <c r="AG1255" s="203"/>
      <c r="AH1255" s="203"/>
      <c r="AI1255" s="203"/>
      <c r="AJ1255" s="203"/>
      <c r="AK1255" s="203"/>
      <c r="AL1255" s="203"/>
      <c r="AM1255" s="203"/>
      <c r="AN1255" s="203"/>
      <c r="AO1255" s="203"/>
      <c r="AP1255" s="203"/>
      <c r="AQ1255" s="203"/>
      <c r="AR1255" s="203"/>
      <c r="AS1255" s="203"/>
      <c r="AT1255" s="203"/>
      <c r="AU1255" s="203"/>
      <c r="AV1255" s="203"/>
      <c r="AW1255" s="203"/>
      <c r="AX1255" s="203"/>
      <c r="AY1255" s="203"/>
      <c r="AZ1255" s="203"/>
      <c r="BA1255" s="203"/>
      <c r="BB1255" s="203"/>
      <c r="BC1255" s="203"/>
      <c r="BD1255" s="203"/>
      <c r="BE1255" s="203"/>
      <c r="BF1255" s="203"/>
      <c r="BG1255" s="203"/>
      <c r="BH1255" s="203"/>
      <c r="BI1255" s="203"/>
      <c r="BJ1255" s="203"/>
      <c r="BK1255" s="203"/>
      <c r="BL1255" s="203"/>
      <c r="BM1255" s="203"/>
      <c r="BN1255" s="203"/>
      <c r="BO1255" s="203"/>
      <c r="BP1255" s="203"/>
      <c r="BQ1255" s="203"/>
      <c r="BR1255" s="203"/>
      <c r="BS1255" s="203"/>
      <c r="BT1255" s="203"/>
      <c r="BU1255" s="203"/>
      <c r="BV1255" s="203"/>
      <c r="BW1255" s="203"/>
      <c r="BX1255" s="203"/>
      <c r="BY1255" s="203"/>
      <c r="BZ1255" s="203"/>
      <c r="CA1255" s="203"/>
      <c r="CB1255" s="203"/>
      <c r="CC1255" s="203"/>
      <c r="CD1255" s="203"/>
      <c r="CE1255" s="203"/>
      <c r="CF1255" s="203"/>
      <c r="CG1255" s="203"/>
      <c r="CH1255" s="203"/>
      <c r="CI1255" s="203"/>
      <c r="CJ1255" s="203"/>
      <c r="CK1255" s="203"/>
      <c r="CL1255" s="203"/>
      <c r="CM1255" s="203"/>
      <c r="CN1255" s="203"/>
      <c r="CO1255" s="203"/>
      <c r="CP1255" s="203"/>
      <c r="CQ1255" s="203"/>
      <c r="CR1255" s="203"/>
      <c r="CS1255" s="203"/>
      <c r="CT1255" s="203"/>
      <c r="CU1255" s="203"/>
      <c r="CV1255" s="203"/>
      <c r="CW1255" s="203"/>
      <c r="CX1255" s="203"/>
      <c r="CY1255" s="203"/>
      <c r="CZ1255" s="203"/>
      <c r="DA1255" s="203"/>
      <c r="DB1255" s="203"/>
      <c r="DC1255" s="203"/>
      <c r="DD1255" s="203"/>
      <c r="DE1255" s="203"/>
      <c r="DF1255" s="203"/>
      <c r="DG1255" s="203"/>
      <c r="DH1255" s="203"/>
      <c r="DI1255" s="203"/>
      <c r="DJ1255" s="203"/>
      <c r="DK1255" s="203"/>
      <c r="DL1255" s="203"/>
      <c r="DM1255" s="203"/>
      <c r="DN1255" s="203"/>
      <c r="DO1255" s="203"/>
      <c r="DP1255" s="203"/>
      <c r="DQ1255" s="203"/>
      <c r="DR1255" s="203"/>
      <c r="DS1255" s="203"/>
      <c r="DT1255" s="203"/>
      <c r="DU1255" s="203"/>
      <c r="DV1255" s="203"/>
      <c r="DW1255" s="203"/>
      <c r="DX1255" s="203"/>
      <c r="DY1255" s="203"/>
      <c r="DZ1255" s="203"/>
      <c r="EA1255" s="203"/>
      <c r="EB1255" s="203"/>
      <c r="EC1255" s="203"/>
      <c r="ED1255" s="203"/>
      <c r="EE1255" s="203"/>
      <c r="EF1255" s="203"/>
      <c r="EG1255" s="203"/>
      <c r="EH1255" s="203"/>
      <c r="EI1255" s="203"/>
      <c r="EJ1255" s="203"/>
      <c r="EK1255" s="203"/>
      <c r="EL1255" s="203"/>
      <c r="EM1255" s="203"/>
      <c r="EN1255" s="203"/>
      <c r="EO1255" s="203"/>
      <c r="EP1255" s="203"/>
      <c r="EQ1255" s="203"/>
      <c r="ER1255" s="203"/>
      <c r="ES1255" s="203"/>
      <c r="ET1255" s="203"/>
      <c r="EU1255" s="203"/>
      <c r="EV1255" s="203"/>
      <c r="EW1255" s="203"/>
      <c r="EX1255" s="203"/>
      <c r="EY1255" s="203"/>
      <c r="EZ1255" s="203"/>
      <c r="FA1255" s="203"/>
      <c r="FB1255" s="203"/>
      <c r="FC1255" s="203"/>
      <c r="FD1255" s="203"/>
      <c r="FE1255" s="203"/>
      <c r="FF1255" s="203"/>
      <c r="FG1255" s="203"/>
      <c r="FH1255" s="203"/>
      <c r="FI1255" s="203"/>
      <c r="FJ1255" s="203"/>
      <c r="FK1255" s="203"/>
      <c r="FL1255" s="203"/>
      <c r="FM1255" s="203"/>
      <c r="FN1255" s="203"/>
      <c r="FO1255" s="203"/>
      <c r="FP1255" s="203"/>
      <c r="FQ1255" s="203"/>
      <c r="FR1255" s="203"/>
      <c r="FS1255" s="203"/>
      <c r="FT1255" s="203"/>
      <c r="FU1255" s="203"/>
      <c r="FV1255" s="203"/>
      <c r="FW1255" s="203"/>
      <c r="FX1255" s="203"/>
      <c r="FY1255" s="203"/>
      <c r="FZ1255" s="203"/>
      <c r="GA1255" s="203"/>
      <c r="GB1255" s="203"/>
      <c r="GC1255" s="203"/>
      <c r="GD1255" s="203"/>
      <c r="GE1255" s="203"/>
      <c r="GF1255" s="203"/>
      <c r="GG1255" s="203"/>
      <c r="GH1255" s="203"/>
      <c r="GI1255" s="203"/>
      <c r="GJ1255" s="203"/>
      <c r="GK1255" s="203"/>
      <c r="GL1255" s="203"/>
      <c r="GM1255" s="203"/>
      <c r="GN1255" s="203"/>
      <c r="GO1255" s="203"/>
      <c r="GP1255" s="203"/>
      <c r="GQ1255" s="203"/>
      <c r="GR1255" s="203"/>
      <c r="GS1255" s="203"/>
      <c r="GT1255" s="203"/>
      <c r="GU1255" s="203"/>
      <c r="GV1255" s="203"/>
      <c r="GW1255" s="203"/>
      <c r="GX1255" s="203"/>
      <c r="GY1255" s="203"/>
      <c r="GZ1255" s="203"/>
      <c r="HA1255" s="203"/>
      <c r="HB1255" s="203"/>
      <c r="HC1255" s="203"/>
      <c r="HD1255" s="203"/>
      <c r="HE1255" s="203"/>
      <c r="HF1255" s="203"/>
      <c r="HG1255" s="203"/>
      <c r="HH1255" s="203"/>
      <c r="HI1255" s="203"/>
      <c r="HJ1255" s="203"/>
      <c r="HK1255" s="203"/>
      <c r="HL1255" s="203"/>
      <c r="HM1255" s="203"/>
      <c r="HN1255" s="203"/>
      <c r="HO1255" s="203"/>
      <c r="HP1255" s="203"/>
      <c r="HQ1255" s="203"/>
      <c r="HR1255" s="203"/>
      <c r="HS1255" s="203"/>
      <c r="HT1255" s="203"/>
      <c r="HU1255" s="203"/>
      <c r="HV1255" s="203"/>
      <c r="HW1255" s="203"/>
      <c r="HX1255" s="203"/>
      <c r="HY1255" s="203"/>
      <c r="HZ1255" s="203"/>
      <c r="IA1255" s="203"/>
      <c r="IB1255" s="203"/>
      <c r="IC1255" s="203"/>
      <c r="ID1255" s="203"/>
      <c r="IE1255" s="203"/>
    </row>
    <row r="1256" spans="1:239" s="204" customFormat="1" ht="12.75">
      <c r="A1256" s="174"/>
      <c r="B1256" s="12"/>
      <c r="C1256" s="175"/>
      <c r="D1256" s="176"/>
      <c r="E1256" s="177"/>
      <c r="F1256" s="178"/>
      <c r="G1256" s="203"/>
      <c r="H1256" s="203"/>
      <c r="I1256" s="203"/>
      <c r="J1256" s="203"/>
      <c r="K1256" s="203"/>
      <c r="L1256" s="203"/>
      <c r="M1256" s="203"/>
      <c r="N1256" s="203"/>
      <c r="O1256" s="203"/>
      <c r="P1256" s="203"/>
      <c r="Q1256" s="203"/>
      <c r="R1256" s="203"/>
      <c r="S1256" s="203"/>
      <c r="T1256" s="203"/>
      <c r="U1256" s="203"/>
      <c r="V1256" s="203"/>
      <c r="W1256" s="203"/>
      <c r="X1256" s="203"/>
      <c r="Y1256" s="203"/>
      <c r="Z1256" s="203"/>
      <c r="AA1256" s="203"/>
      <c r="AB1256" s="203"/>
      <c r="AC1256" s="203"/>
      <c r="AD1256" s="203"/>
      <c r="AE1256" s="203"/>
      <c r="AF1256" s="203"/>
      <c r="AG1256" s="203"/>
      <c r="AH1256" s="203"/>
      <c r="AI1256" s="203"/>
      <c r="AJ1256" s="203"/>
      <c r="AK1256" s="203"/>
      <c r="AL1256" s="203"/>
      <c r="AM1256" s="203"/>
      <c r="AN1256" s="203"/>
      <c r="AO1256" s="203"/>
      <c r="AP1256" s="203"/>
      <c r="AQ1256" s="203"/>
      <c r="AR1256" s="203"/>
      <c r="AS1256" s="203"/>
      <c r="AT1256" s="203"/>
      <c r="AU1256" s="203"/>
      <c r="AV1256" s="203"/>
      <c r="AW1256" s="203"/>
      <c r="AX1256" s="203"/>
      <c r="AY1256" s="203"/>
      <c r="AZ1256" s="203"/>
      <c r="BA1256" s="203"/>
      <c r="BB1256" s="203"/>
      <c r="BC1256" s="203"/>
      <c r="BD1256" s="203"/>
      <c r="BE1256" s="203"/>
      <c r="BF1256" s="203"/>
      <c r="BG1256" s="203"/>
      <c r="BH1256" s="203"/>
      <c r="BI1256" s="203"/>
      <c r="BJ1256" s="203"/>
      <c r="BK1256" s="203"/>
      <c r="BL1256" s="203"/>
      <c r="BM1256" s="203"/>
      <c r="BN1256" s="203"/>
      <c r="BO1256" s="203"/>
      <c r="BP1256" s="203"/>
      <c r="BQ1256" s="203"/>
      <c r="BR1256" s="203"/>
      <c r="BS1256" s="203"/>
      <c r="BT1256" s="203"/>
      <c r="BU1256" s="203"/>
      <c r="BV1256" s="203"/>
      <c r="BW1256" s="203"/>
      <c r="BX1256" s="203"/>
      <c r="BY1256" s="203"/>
      <c r="BZ1256" s="203"/>
      <c r="CA1256" s="203"/>
      <c r="CB1256" s="203"/>
      <c r="CC1256" s="203"/>
      <c r="CD1256" s="203"/>
      <c r="CE1256" s="203"/>
      <c r="CF1256" s="203"/>
      <c r="CG1256" s="203"/>
      <c r="CH1256" s="203"/>
      <c r="CI1256" s="203"/>
      <c r="CJ1256" s="203"/>
      <c r="CK1256" s="203"/>
      <c r="CL1256" s="203"/>
      <c r="CM1256" s="203"/>
      <c r="CN1256" s="203"/>
      <c r="CO1256" s="203"/>
      <c r="CP1256" s="203"/>
      <c r="CQ1256" s="203"/>
      <c r="CR1256" s="203"/>
      <c r="CS1256" s="203"/>
      <c r="CT1256" s="203"/>
      <c r="CU1256" s="203"/>
      <c r="CV1256" s="203"/>
      <c r="CW1256" s="203"/>
      <c r="CX1256" s="203"/>
      <c r="CY1256" s="203"/>
      <c r="CZ1256" s="203"/>
      <c r="DA1256" s="203"/>
      <c r="DB1256" s="203"/>
      <c r="DC1256" s="203"/>
      <c r="DD1256" s="203"/>
      <c r="DE1256" s="203"/>
      <c r="DF1256" s="203"/>
      <c r="DG1256" s="203"/>
      <c r="DH1256" s="203"/>
      <c r="DI1256" s="203"/>
      <c r="DJ1256" s="203"/>
      <c r="DK1256" s="203"/>
      <c r="DL1256" s="203"/>
      <c r="DM1256" s="203"/>
      <c r="DN1256" s="203"/>
      <c r="DO1256" s="203"/>
      <c r="DP1256" s="203"/>
      <c r="DQ1256" s="203"/>
      <c r="DR1256" s="203"/>
      <c r="DS1256" s="203"/>
      <c r="DT1256" s="203"/>
      <c r="DU1256" s="203"/>
      <c r="DV1256" s="203"/>
      <c r="DW1256" s="203"/>
      <c r="DX1256" s="203"/>
      <c r="DY1256" s="203"/>
      <c r="DZ1256" s="203"/>
      <c r="EA1256" s="203"/>
      <c r="EB1256" s="203"/>
      <c r="EC1256" s="203"/>
      <c r="ED1256" s="203"/>
      <c r="EE1256" s="203"/>
      <c r="EF1256" s="203"/>
      <c r="EG1256" s="203"/>
      <c r="EH1256" s="203"/>
      <c r="EI1256" s="203"/>
      <c r="EJ1256" s="203"/>
      <c r="EK1256" s="203"/>
      <c r="EL1256" s="203"/>
      <c r="EM1256" s="203"/>
      <c r="EN1256" s="203"/>
      <c r="EO1256" s="203"/>
      <c r="EP1256" s="203"/>
      <c r="EQ1256" s="203"/>
      <c r="ER1256" s="203"/>
      <c r="ES1256" s="203"/>
      <c r="ET1256" s="203"/>
      <c r="EU1256" s="203"/>
      <c r="EV1256" s="203"/>
      <c r="EW1256" s="203"/>
      <c r="EX1256" s="203"/>
      <c r="EY1256" s="203"/>
      <c r="EZ1256" s="203"/>
      <c r="FA1256" s="203"/>
      <c r="FB1256" s="203"/>
      <c r="FC1256" s="203"/>
      <c r="FD1256" s="203"/>
      <c r="FE1256" s="203"/>
      <c r="FF1256" s="203"/>
      <c r="FG1256" s="203"/>
      <c r="FH1256" s="203"/>
      <c r="FI1256" s="203"/>
      <c r="FJ1256" s="203"/>
      <c r="FK1256" s="203"/>
      <c r="FL1256" s="203"/>
      <c r="FM1256" s="203"/>
      <c r="FN1256" s="203"/>
      <c r="FO1256" s="203"/>
      <c r="FP1256" s="203"/>
      <c r="FQ1256" s="203"/>
      <c r="FR1256" s="203"/>
      <c r="FS1256" s="203"/>
      <c r="FT1256" s="203"/>
      <c r="FU1256" s="203"/>
      <c r="FV1256" s="203"/>
      <c r="FW1256" s="203"/>
      <c r="FX1256" s="203"/>
      <c r="FY1256" s="203"/>
      <c r="FZ1256" s="203"/>
      <c r="GA1256" s="203"/>
      <c r="GB1256" s="203"/>
      <c r="GC1256" s="203"/>
      <c r="GD1256" s="203"/>
      <c r="GE1256" s="203"/>
      <c r="GF1256" s="203"/>
      <c r="GG1256" s="203"/>
      <c r="GH1256" s="203"/>
      <c r="GI1256" s="203"/>
      <c r="GJ1256" s="203"/>
      <c r="GK1256" s="203"/>
      <c r="GL1256" s="203"/>
      <c r="GM1256" s="203"/>
      <c r="GN1256" s="203"/>
      <c r="GO1256" s="203"/>
      <c r="GP1256" s="203"/>
      <c r="GQ1256" s="203"/>
      <c r="GR1256" s="203"/>
      <c r="GS1256" s="203"/>
      <c r="GT1256" s="203"/>
      <c r="GU1256" s="203"/>
      <c r="GV1256" s="203"/>
      <c r="GW1256" s="203"/>
      <c r="GX1256" s="203"/>
      <c r="GY1256" s="203"/>
      <c r="GZ1256" s="203"/>
      <c r="HA1256" s="203"/>
      <c r="HB1256" s="203"/>
      <c r="HC1256" s="203"/>
      <c r="HD1256" s="203"/>
      <c r="HE1256" s="203"/>
      <c r="HF1256" s="203"/>
      <c r="HG1256" s="203"/>
      <c r="HH1256" s="203"/>
      <c r="HI1256" s="203"/>
      <c r="HJ1256" s="203"/>
      <c r="HK1256" s="203"/>
      <c r="HL1256" s="203"/>
      <c r="HM1256" s="203"/>
      <c r="HN1256" s="203"/>
      <c r="HO1256" s="203"/>
      <c r="HP1256" s="203"/>
      <c r="HQ1256" s="203"/>
      <c r="HR1256" s="203"/>
      <c r="HS1256" s="203"/>
      <c r="HT1256" s="203"/>
      <c r="HU1256" s="203"/>
      <c r="HV1256" s="203"/>
      <c r="HW1256" s="203"/>
      <c r="HX1256" s="203"/>
      <c r="HY1256" s="203"/>
      <c r="HZ1256" s="203"/>
      <c r="IA1256" s="203"/>
      <c r="IB1256" s="203"/>
      <c r="IC1256" s="203"/>
      <c r="ID1256" s="203"/>
      <c r="IE1256" s="203"/>
    </row>
    <row r="1257" spans="1:239" s="204" customFormat="1" ht="12.75">
      <c r="A1257" s="174"/>
      <c r="B1257" s="12"/>
      <c r="C1257" s="175"/>
      <c r="D1257" s="176"/>
      <c r="E1257" s="177"/>
      <c r="F1257" s="178"/>
      <c r="G1257" s="203"/>
      <c r="H1257" s="203"/>
      <c r="I1257" s="203"/>
      <c r="J1257" s="203"/>
      <c r="K1257" s="203"/>
      <c r="L1257" s="203"/>
      <c r="M1257" s="203"/>
      <c r="N1257" s="203"/>
      <c r="O1257" s="203"/>
      <c r="P1257" s="203"/>
      <c r="Q1257" s="203"/>
      <c r="R1257" s="203"/>
      <c r="S1257" s="203"/>
      <c r="T1257" s="203"/>
      <c r="U1257" s="203"/>
      <c r="V1257" s="203"/>
      <c r="W1257" s="203"/>
      <c r="X1257" s="203"/>
      <c r="Y1257" s="203"/>
      <c r="Z1257" s="203"/>
      <c r="AA1257" s="203"/>
      <c r="AB1257" s="203"/>
      <c r="AC1257" s="203"/>
      <c r="AD1257" s="203"/>
      <c r="AE1257" s="203"/>
      <c r="AF1257" s="203"/>
      <c r="AG1257" s="203"/>
      <c r="AH1257" s="203"/>
      <c r="AI1257" s="203"/>
      <c r="AJ1257" s="203"/>
      <c r="AK1257" s="203"/>
      <c r="AL1257" s="203"/>
      <c r="AM1257" s="203"/>
      <c r="AN1257" s="203"/>
      <c r="AO1257" s="203"/>
      <c r="AP1257" s="203"/>
      <c r="AQ1257" s="203"/>
      <c r="AR1257" s="203"/>
      <c r="AS1257" s="203"/>
      <c r="AT1257" s="203"/>
      <c r="AU1257" s="203"/>
      <c r="AV1257" s="203"/>
      <c r="AW1257" s="203"/>
      <c r="AX1257" s="203"/>
      <c r="AY1257" s="203"/>
      <c r="AZ1257" s="203"/>
      <c r="BA1257" s="203"/>
      <c r="BB1257" s="203"/>
      <c r="BC1257" s="203"/>
      <c r="BD1257" s="203"/>
      <c r="BE1257" s="203"/>
      <c r="BF1257" s="203"/>
      <c r="BG1257" s="203"/>
      <c r="BH1257" s="203"/>
      <c r="BI1257" s="203"/>
      <c r="BJ1257" s="203"/>
      <c r="BK1257" s="203"/>
      <c r="BL1257" s="203"/>
      <c r="BM1257" s="203"/>
      <c r="BN1257" s="203"/>
      <c r="BO1257" s="203"/>
      <c r="BP1257" s="203"/>
      <c r="BQ1257" s="203"/>
      <c r="BR1257" s="203"/>
      <c r="BS1257" s="203"/>
      <c r="BT1257" s="203"/>
      <c r="BU1257" s="203"/>
      <c r="BV1257" s="203"/>
      <c r="BW1257" s="203"/>
      <c r="BX1257" s="203"/>
      <c r="BY1257" s="203"/>
      <c r="BZ1257" s="203"/>
      <c r="CA1257" s="203"/>
      <c r="CB1257" s="203"/>
      <c r="CC1257" s="203"/>
      <c r="CD1257" s="203"/>
      <c r="CE1257" s="203"/>
      <c r="CF1257" s="203"/>
      <c r="CG1257" s="203"/>
      <c r="CH1257" s="203"/>
      <c r="CI1257" s="203"/>
      <c r="CJ1257" s="203"/>
      <c r="CK1257" s="203"/>
      <c r="CL1257" s="203"/>
      <c r="CM1257" s="203"/>
      <c r="CN1257" s="203"/>
      <c r="CO1257" s="203"/>
      <c r="CP1257" s="203"/>
      <c r="CQ1257" s="203"/>
      <c r="CR1257" s="203"/>
      <c r="CS1257" s="203"/>
      <c r="CT1257" s="203"/>
      <c r="CU1257" s="203"/>
      <c r="CV1257" s="203"/>
      <c r="CW1257" s="203"/>
      <c r="CX1257" s="203"/>
      <c r="CY1257" s="203"/>
      <c r="CZ1257" s="203"/>
      <c r="DA1257" s="203"/>
      <c r="DB1257" s="203"/>
      <c r="DC1257" s="203"/>
      <c r="DD1257" s="203"/>
      <c r="DE1257" s="203"/>
      <c r="DF1257" s="203"/>
      <c r="DG1257" s="203"/>
      <c r="DH1257" s="203"/>
      <c r="DI1257" s="203"/>
      <c r="DJ1257" s="203"/>
      <c r="DK1257" s="203"/>
      <c r="DL1257" s="203"/>
      <c r="DM1257" s="203"/>
      <c r="DN1257" s="203"/>
      <c r="DO1257" s="203"/>
      <c r="DP1257" s="203"/>
      <c r="DQ1257" s="203"/>
      <c r="DR1257" s="203"/>
      <c r="DS1257" s="203"/>
      <c r="DT1257" s="203"/>
      <c r="DU1257" s="203"/>
      <c r="DV1257" s="203"/>
      <c r="DW1257" s="203"/>
      <c r="DX1257" s="203"/>
      <c r="DY1257" s="203"/>
      <c r="DZ1257" s="203"/>
      <c r="EA1257" s="203"/>
      <c r="EB1257" s="203"/>
      <c r="EC1257" s="203"/>
      <c r="ED1257" s="203"/>
      <c r="EE1257" s="203"/>
      <c r="EF1257" s="203"/>
      <c r="EG1257" s="203"/>
      <c r="EH1257" s="203"/>
      <c r="EI1257" s="203"/>
      <c r="EJ1257" s="203"/>
      <c r="EK1257" s="203"/>
      <c r="EL1257" s="203"/>
      <c r="EM1257" s="203"/>
      <c r="EN1257" s="203"/>
      <c r="EO1257" s="203"/>
      <c r="EP1257" s="203"/>
      <c r="EQ1257" s="203"/>
      <c r="ER1257" s="203"/>
      <c r="ES1257" s="203"/>
      <c r="ET1257" s="203"/>
      <c r="EU1257" s="203"/>
      <c r="EV1257" s="203"/>
      <c r="EW1257" s="203"/>
      <c r="EX1257" s="203"/>
      <c r="EY1257" s="203"/>
      <c r="EZ1257" s="203"/>
      <c r="FA1257" s="203"/>
      <c r="FB1257" s="203"/>
      <c r="FC1257" s="203"/>
      <c r="FD1257" s="203"/>
      <c r="FE1257" s="203"/>
      <c r="FF1257" s="203"/>
      <c r="FG1257" s="203"/>
      <c r="FH1257" s="203"/>
      <c r="FI1257" s="203"/>
      <c r="FJ1257" s="203"/>
      <c r="FK1257" s="203"/>
      <c r="FL1257" s="203"/>
      <c r="FM1257" s="203"/>
      <c r="FN1257" s="203"/>
      <c r="FO1257" s="203"/>
      <c r="FP1257" s="203"/>
      <c r="FQ1257" s="203"/>
      <c r="FR1257" s="203"/>
      <c r="FS1257" s="203"/>
      <c r="FT1257" s="203"/>
      <c r="FU1257" s="203"/>
      <c r="FV1257" s="203"/>
      <c r="FW1257" s="203"/>
      <c r="FX1257" s="203"/>
      <c r="FY1257" s="203"/>
      <c r="FZ1257" s="203"/>
      <c r="GA1257" s="203"/>
      <c r="GB1257" s="203"/>
      <c r="GC1257" s="203"/>
      <c r="GD1257" s="203"/>
      <c r="GE1257" s="203"/>
      <c r="GF1257" s="203"/>
      <c r="GG1257" s="203"/>
      <c r="GH1257" s="203"/>
      <c r="GI1257" s="203"/>
      <c r="GJ1257" s="203"/>
      <c r="GK1257" s="203"/>
      <c r="GL1257" s="203"/>
      <c r="GM1257" s="203"/>
      <c r="GN1257" s="203"/>
      <c r="GO1257" s="203"/>
      <c r="GP1257" s="203"/>
      <c r="GQ1257" s="203"/>
      <c r="GR1257" s="203"/>
      <c r="GS1257" s="203"/>
      <c r="GT1257" s="203"/>
      <c r="GU1257" s="203"/>
      <c r="GV1257" s="203"/>
      <c r="GW1257" s="203"/>
      <c r="GX1257" s="203"/>
      <c r="GY1257" s="203"/>
      <c r="GZ1257" s="203"/>
      <c r="HA1257" s="203"/>
      <c r="HB1257" s="203"/>
      <c r="HC1257" s="203"/>
      <c r="HD1257" s="203"/>
      <c r="HE1257" s="203"/>
      <c r="HF1257" s="203"/>
      <c r="HG1257" s="203"/>
      <c r="HH1257" s="203"/>
      <c r="HI1257" s="203"/>
      <c r="HJ1257" s="203"/>
      <c r="HK1257" s="203"/>
      <c r="HL1257" s="203"/>
      <c r="HM1257" s="203"/>
      <c r="HN1257" s="203"/>
      <c r="HO1257" s="203"/>
      <c r="HP1257" s="203"/>
      <c r="HQ1257" s="203"/>
      <c r="HR1257" s="203"/>
      <c r="HS1257" s="203"/>
      <c r="HT1257" s="203"/>
      <c r="HU1257" s="203"/>
      <c r="HV1257" s="203"/>
      <c r="HW1257" s="203"/>
      <c r="HX1257" s="203"/>
      <c r="HY1257" s="203"/>
      <c r="HZ1257" s="203"/>
      <c r="IA1257" s="203"/>
      <c r="IB1257" s="203"/>
      <c r="IC1257" s="203"/>
      <c r="ID1257" s="203"/>
      <c r="IE1257" s="203"/>
    </row>
    <row r="1258" spans="1:239" s="205" customFormat="1" ht="12.75">
      <c r="A1258" s="174"/>
      <c r="B1258" s="12"/>
      <c r="C1258" s="175"/>
      <c r="D1258" s="176"/>
      <c r="E1258" s="177"/>
      <c r="F1258" s="178"/>
    </row>
    <row r="1259" spans="1:239" s="205" customFormat="1" ht="12.75">
      <c r="A1259" s="174"/>
      <c r="B1259" s="12"/>
      <c r="C1259" s="175"/>
      <c r="D1259" s="176"/>
      <c r="E1259" s="177"/>
      <c r="F1259" s="178"/>
    </row>
    <row r="1260" spans="1:239" s="204" customFormat="1" ht="12.75">
      <c r="A1260" s="174"/>
      <c r="B1260" s="12"/>
      <c r="C1260" s="175"/>
      <c r="D1260" s="176"/>
      <c r="E1260" s="177"/>
      <c r="F1260" s="178"/>
      <c r="G1260" s="203"/>
      <c r="H1260" s="203"/>
      <c r="I1260" s="203"/>
      <c r="J1260" s="203"/>
      <c r="K1260" s="203"/>
      <c r="L1260" s="203"/>
      <c r="M1260" s="203"/>
      <c r="N1260" s="203"/>
      <c r="O1260" s="203"/>
      <c r="P1260" s="203"/>
      <c r="Q1260" s="203"/>
      <c r="R1260" s="203"/>
      <c r="S1260" s="203"/>
      <c r="T1260" s="203"/>
      <c r="U1260" s="203"/>
      <c r="V1260" s="203"/>
      <c r="W1260" s="203"/>
      <c r="X1260" s="203"/>
      <c r="Y1260" s="203"/>
      <c r="Z1260" s="203"/>
      <c r="AA1260" s="203"/>
      <c r="AB1260" s="203"/>
      <c r="AC1260" s="203"/>
      <c r="AD1260" s="203"/>
      <c r="AE1260" s="203"/>
      <c r="AF1260" s="203"/>
      <c r="AG1260" s="203"/>
      <c r="AH1260" s="203"/>
      <c r="AI1260" s="203"/>
      <c r="AJ1260" s="203"/>
      <c r="AK1260" s="203"/>
      <c r="AL1260" s="203"/>
      <c r="AM1260" s="203"/>
      <c r="AN1260" s="203"/>
      <c r="AO1260" s="203"/>
      <c r="AP1260" s="203"/>
      <c r="AQ1260" s="203"/>
      <c r="AR1260" s="203"/>
      <c r="AS1260" s="203"/>
      <c r="AT1260" s="203"/>
      <c r="AU1260" s="203"/>
      <c r="AV1260" s="203"/>
      <c r="AW1260" s="203"/>
      <c r="AX1260" s="203"/>
      <c r="AY1260" s="203"/>
      <c r="AZ1260" s="203"/>
      <c r="BA1260" s="203"/>
      <c r="BB1260" s="203"/>
      <c r="BC1260" s="203"/>
      <c r="BD1260" s="203"/>
      <c r="BE1260" s="203"/>
      <c r="BF1260" s="203"/>
      <c r="BG1260" s="203"/>
      <c r="BH1260" s="203"/>
      <c r="BI1260" s="203"/>
      <c r="BJ1260" s="203"/>
      <c r="BK1260" s="203"/>
      <c r="BL1260" s="203"/>
      <c r="BM1260" s="203"/>
      <c r="BN1260" s="203"/>
      <c r="BO1260" s="203"/>
      <c r="BP1260" s="203"/>
      <c r="BQ1260" s="203"/>
      <c r="BR1260" s="203"/>
      <c r="BS1260" s="203"/>
      <c r="BT1260" s="203"/>
      <c r="BU1260" s="203"/>
      <c r="BV1260" s="203"/>
      <c r="BW1260" s="203"/>
      <c r="BX1260" s="203"/>
      <c r="BY1260" s="203"/>
      <c r="BZ1260" s="203"/>
      <c r="CA1260" s="203"/>
      <c r="CB1260" s="203"/>
      <c r="CC1260" s="203"/>
      <c r="CD1260" s="203"/>
      <c r="CE1260" s="203"/>
      <c r="CF1260" s="203"/>
      <c r="CG1260" s="203"/>
      <c r="CH1260" s="203"/>
      <c r="CI1260" s="203"/>
      <c r="CJ1260" s="203"/>
      <c r="CK1260" s="203"/>
      <c r="CL1260" s="203"/>
      <c r="CM1260" s="203"/>
      <c r="CN1260" s="203"/>
      <c r="CO1260" s="203"/>
      <c r="CP1260" s="203"/>
      <c r="CQ1260" s="203"/>
      <c r="CR1260" s="203"/>
      <c r="CS1260" s="203"/>
      <c r="CT1260" s="203"/>
      <c r="CU1260" s="203"/>
      <c r="CV1260" s="203"/>
      <c r="CW1260" s="203"/>
      <c r="CX1260" s="203"/>
      <c r="CY1260" s="203"/>
      <c r="CZ1260" s="203"/>
      <c r="DA1260" s="203"/>
      <c r="DB1260" s="203"/>
      <c r="DC1260" s="203"/>
      <c r="DD1260" s="203"/>
      <c r="DE1260" s="203"/>
      <c r="DF1260" s="203"/>
      <c r="DG1260" s="203"/>
      <c r="DH1260" s="203"/>
      <c r="DI1260" s="203"/>
      <c r="DJ1260" s="203"/>
      <c r="DK1260" s="203"/>
      <c r="DL1260" s="203"/>
      <c r="DM1260" s="203"/>
      <c r="DN1260" s="203"/>
      <c r="DO1260" s="203"/>
      <c r="DP1260" s="203"/>
      <c r="DQ1260" s="203"/>
      <c r="DR1260" s="203"/>
      <c r="DS1260" s="203"/>
      <c r="DT1260" s="203"/>
      <c r="DU1260" s="203"/>
      <c r="DV1260" s="203"/>
      <c r="DW1260" s="203"/>
      <c r="DX1260" s="203"/>
      <c r="DY1260" s="203"/>
      <c r="DZ1260" s="203"/>
      <c r="EA1260" s="203"/>
      <c r="EB1260" s="203"/>
      <c r="EC1260" s="203"/>
      <c r="ED1260" s="203"/>
      <c r="EE1260" s="203"/>
      <c r="EF1260" s="203"/>
      <c r="EG1260" s="203"/>
      <c r="EH1260" s="203"/>
      <c r="EI1260" s="203"/>
      <c r="EJ1260" s="203"/>
      <c r="EK1260" s="203"/>
      <c r="EL1260" s="203"/>
      <c r="EM1260" s="203"/>
      <c r="EN1260" s="203"/>
      <c r="EO1260" s="203"/>
      <c r="EP1260" s="203"/>
      <c r="EQ1260" s="203"/>
      <c r="ER1260" s="203"/>
      <c r="ES1260" s="203"/>
      <c r="ET1260" s="203"/>
      <c r="EU1260" s="203"/>
      <c r="EV1260" s="203"/>
      <c r="EW1260" s="203"/>
      <c r="EX1260" s="203"/>
      <c r="EY1260" s="203"/>
      <c r="EZ1260" s="203"/>
      <c r="FA1260" s="203"/>
      <c r="FB1260" s="203"/>
      <c r="FC1260" s="203"/>
      <c r="FD1260" s="203"/>
      <c r="FE1260" s="203"/>
      <c r="FF1260" s="203"/>
      <c r="FG1260" s="203"/>
      <c r="FH1260" s="203"/>
      <c r="FI1260" s="203"/>
      <c r="FJ1260" s="203"/>
      <c r="FK1260" s="203"/>
      <c r="FL1260" s="203"/>
      <c r="FM1260" s="203"/>
      <c r="FN1260" s="203"/>
      <c r="FO1260" s="203"/>
      <c r="FP1260" s="203"/>
      <c r="FQ1260" s="203"/>
      <c r="FR1260" s="203"/>
      <c r="FS1260" s="203"/>
      <c r="FT1260" s="203"/>
      <c r="FU1260" s="203"/>
      <c r="FV1260" s="203"/>
      <c r="FW1260" s="203"/>
      <c r="FX1260" s="203"/>
      <c r="FY1260" s="203"/>
      <c r="FZ1260" s="203"/>
      <c r="GA1260" s="203"/>
      <c r="GB1260" s="203"/>
      <c r="GC1260" s="203"/>
      <c r="GD1260" s="203"/>
      <c r="GE1260" s="203"/>
      <c r="GF1260" s="203"/>
      <c r="GG1260" s="203"/>
      <c r="GH1260" s="203"/>
      <c r="GI1260" s="203"/>
      <c r="GJ1260" s="203"/>
      <c r="GK1260" s="203"/>
      <c r="GL1260" s="203"/>
      <c r="GM1260" s="203"/>
      <c r="GN1260" s="203"/>
      <c r="GO1260" s="203"/>
      <c r="GP1260" s="203"/>
      <c r="GQ1260" s="203"/>
      <c r="GR1260" s="203"/>
      <c r="GS1260" s="203"/>
      <c r="GT1260" s="203"/>
      <c r="GU1260" s="203"/>
      <c r="GV1260" s="203"/>
      <c r="GW1260" s="203"/>
      <c r="GX1260" s="203"/>
      <c r="GY1260" s="203"/>
      <c r="GZ1260" s="203"/>
      <c r="HA1260" s="203"/>
      <c r="HB1260" s="203"/>
      <c r="HC1260" s="203"/>
      <c r="HD1260" s="203"/>
      <c r="HE1260" s="203"/>
      <c r="HF1260" s="203"/>
      <c r="HG1260" s="203"/>
      <c r="HH1260" s="203"/>
      <c r="HI1260" s="203"/>
      <c r="HJ1260" s="203"/>
      <c r="HK1260" s="203"/>
      <c r="HL1260" s="203"/>
      <c r="HM1260" s="203"/>
      <c r="HN1260" s="203"/>
      <c r="HO1260" s="203"/>
      <c r="HP1260" s="203"/>
      <c r="HQ1260" s="203"/>
      <c r="HR1260" s="203"/>
      <c r="HS1260" s="203"/>
      <c r="HT1260" s="203"/>
      <c r="HU1260" s="203"/>
      <c r="HV1260" s="203"/>
      <c r="HW1260" s="203"/>
      <c r="HX1260" s="203"/>
      <c r="HY1260" s="203"/>
      <c r="HZ1260" s="203"/>
      <c r="IA1260" s="203"/>
      <c r="IB1260" s="203"/>
      <c r="IC1260" s="203"/>
      <c r="ID1260" s="203"/>
      <c r="IE1260" s="203"/>
    </row>
    <row r="1261" spans="1:239" s="201" customFormat="1" ht="21.75" customHeight="1">
      <c r="A1261" s="174"/>
      <c r="B1261" s="12"/>
      <c r="C1261" s="175"/>
      <c r="D1261" s="176"/>
      <c r="E1261" s="177"/>
      <c r="F1261" s="178"/>
    </row>
    <row r="1262" spans="1:239" s="201" customFormat="1" ht="12.75">
      <c r="A1262" s="174"/>
      <c r="B1262" s="12"/>
      <c r="C1262" s="175"/>
      <c r="D1262" s="176"/>
      <c r="E1262" s="177"/>
      <c r="F1262" s="178"/>
    </row>
    <row r="1263" spans="1:239" s="205" customFormat="1" ht="12.75">
      <c r="A1263" s="174"/>
      <c r="B1263" s="12"/>
      <c r="C1263" s="175"/>
      <c r="D1263" s="176"/>
      <c r="E1263" s="177"/>
      <c r="F1263" s="178"/>
    </row>
    <row r="1264" spans="1:239" s="205" customFormat="1" ht="12.75">
      <c r="A1264" s="174"/>
      <c r="B1264" s="12"/>
      <c r="C1264" s="175"/>
      <c r="D1264" s="176"/>
      <c r="E1264" s="177"/>
      <c r="F1264" s="178"/>
    </row>
    <row r="1265" spans="1:239" s="214" customFormat="1" ht="12.75">
      <c r="A1265" s="174"/>
      <c r="B1265" s="12"/>
      <c r="C1265" s="175"/>
      <c r="D1265" s="176"/>
      <c r="E1265" s="177"/>
      <c r="F1265" s="178"/>
    </row>
    <row r="1266" spans="1:239" s="214" customFormat="1" ht="56.25" customHeight="1">
      <c r="A1266" s="174"/>
      <c r="B1266" s="12"/>
      <c r="C1266" s="175"/>
      <c r="D1266" s="176"/>
      <c r="E1266" s="177"/>
      <c r="F1266" s="178"/>
    </row>
    <row r="1267" spans="1:239" s="214" customFormat="1" ht="12.75">
      <c r="A1267" s="174"/>
      <c r="B1267" s="12"/>
      <c r="C1267" s="175"/>
      <c r="D1267" s="176"/>
      <c r="E1267" s="177"/>
      <c r="F1267" s="178"/>
    </row>
    <row r="1268" spans="1:239" s="217" customFormat="1" ht="12.75">
      <c r="A1268" s="174"/>
      <c r="B1268" s="12"/>
      <c r="C1268" s="175"/>
      <c r="D1268" s="176"/>
      <c r="E1268" s="177"/>
      <c r="F1268" s="178"/>
      <c r="G1268" s="215"/>
      <c r="H1268" s="215"/>
      <c r="I1268" s="216"/>
      <c r="J1268" s="216"/>
      <c r="K1268" s="216"/>
      <c r="L1268" s="216"/>
    </row>
    <row r="1269" spans="1:239" s="214" customFormat="1" ht="12.75">
      <c r="A1269" s="174"/>
      <c r="B1269" s="12"/>
      <c r="C1269" s="175"/>
      <c r="D1269" s="176"/>
      <c r="E1269" s="177"/>
      <c r="F1269" s="178"/>
    </row>
    <row r="1270" spans="1:239" s="214" customFormat="1" ht="12.75">
      <c r="A1270" s="174"/>
      <c r="B1270" s="12"/>
      <c r="C1270" s="175"/>
      <c r="D1270" s="176"/>
      <c r="E1270" s="177"/>
      <c r="F1270" s="178"/>
    </row>
    <row r="1271" spans="1:239" s="214" customFormat="1" ht="12.75">
      <c r="A1271" s="174"/>
      <c r="B1271" s="12"/>
      <c r="C1271" s="175"/>
      <c r="D1271" s="176"/>
      <c r="E1271" s="177"/>
      <c r="F1271" s="178"/>
    </row>
    <row r="1272" spans="1:239" s="214" customFormat="1" ht="12.75">
      <c r="A1272" s="174"/>
      <c r="B1272" s="12"/>
      <c r="C1272" s="175"/>
      <c r="D1272" s="176"/>
      <c r="E1272" s="177"/>
      <c r="F1272" s="178"/>
    </row>
    <row r="1273" spans="1:239" s="214" customFormat="1" ht="12.75">
      <c r="A1273" s="174"/>
      <c r="B1273" s="12"/>
      <c r="C1273" s="175"/>
      <c r="D1273" s="176"/>
      <c r="E1273" s="177"/>
      <c r="F1273" s="178"/>
    </row>
    <row r="1274" spans="1:239" s="214" customFormat="1" ht="12.75">
      <c r="A1274" s="174"/>
      <c r="B1274" s="12"/>
      <c r="C1274" s="175"/>
      <c r="D1274" s="176"/>
      <c r="E1274" s="177"/>
      <c r="F1274" s="178"/>
    </row>
    <row r="1275" spans="1:239" s="214" customFormat="1" ht="12.75">
      <c r="A1275" s="174"/>
      <c r="B1275" s="12"/>
      <c r="C1275" s="175"/>
      <c r="D1275" s="176"/>
      <c r="E1275" s="177"/>
      <c r="F1275" s="178"/>
    </row>
    <row r="1276" spans="1:239" s="218" customFormat="1" ht="15.75">
      <c r="A1276" s="174"/>
      <c r="B1276" s="12"/>
      <c r="C1276" s="175"/>
      <c r="D1276" s="176"/>
      <c r="E1276" s="177"/>
      <c r="F1276" s="178"/>
    </row>
    <row r="1277" spans="1:239" s="205" customFormat="1" ht="11.25" customHeight="1">
      <c r="A1277" s="174"/>
      <c r="B1277" s="12"/>
      <c r="C1277" s="175"/>
      <c r="D1277" s="176"/>
      <c r="E1277" s="177"/>
      <c r="F1277" s="178"/>
    </row>
    <row r="1278" spans="1:239" s="220" customFormat="1" ht="16.5" customHeight="1">
      <c r="A1278" s="174"/>
      <c r="B1278" s="12"/>
      <c r="C1278" s="175"/>
      <c r="D1278" s="176"/>
      <c r="E1278" s="177"/>
      <c r="F1278" s="178"/>
      <c r="G1278" s="219"/>
      <c r="H1278" s="219"/>
      <c r="I1278" s="219"/>
      <c r="J1278" s="219"/>
      <c r="K1278" s="219"/>
      <c r="L1278" s="219"/>
      <c r="M1278" s="219"/>
      <c r="N1278" s="219"/>
      <c r="O1278" s="219"/>
      <c r="P1278" s="219"/>
      <c r="Q1278" s="219"/>
      <c r="R1278" s="219"/>
      <c r="S1278" s="219"/>
      <c r="T1278" s="219"/>
      <c r="U1278" s="219"/>
      <c r="V1278" s="219"/>
      <c r="W1278" s="219"/>
      <c r="X1278" s="219"/>
      <c r="Y1278" s="219"/>
      <c r="Z1278" s="219"/>
      <c r="AA1278" s="219"/>
      <c r="AB1278" s="219"/>
      <c r="AC1278" s="219"/>
      <c r="AD1278" s="219"/>
      <c r="AE1278" s="219"/>
      <c r="AF1278" s="219"/>
      <c r="AG1278" s="219"/>
      <c r="AH1278" s="219"/>
      <c r="AI1278" s="219"/>
      <c r="AJ1278" s="219"/>
      <c r="AK1278" s="219"/>
      <c r="AL1278" s="219"/>
      <c r="AM1278" s="219"/>
      <c r="AN1278" s="219"/>
      <c r="AO1278" s="219"/>
      <c r="AP1278" s="219"/>
      <c r="AQ1278" s="219"/>
      <c r="AR1278" s="219"/>
      <c r="AS1278" s="219"/>
      <c r="AT1278" s="219"/>
      <c r="AU1278" s="219"/>
      <c r="AV1278" s="219"/>
      <c r="AW1278" s="219"/>
      <c r="AX1278" s="219"/>
      <c r="AY1278" s="219"/>
      <c r="AZ1278" s="219"/>
      <c r="BA1278" s="219"/>
      <c r="BB1278" s="219"/>
      <c r="BC1278" s="219"/>
      <c r="BD1278" s="219"/>
      <c r="BE1278" s="219"/>
      <c r="BF1278" s="219"/>
      <c r="BG1278" s="219"/>
      <c r="BH1278" s="219"/>
      <c r="BI1278" s="219"/>
      <c r="BJ1278" s="219"/>
      <c r="BK1278" s="219"/>
      <c r="BL1278" s="219"/>
      <c r="BM1278" s="219"/>
      <c r="BN1278" s="219"/>
      <c r="BO1278" s="219"/>
      <c r="BP1278" s="219"/>
      <c r="BQ1278" s="219"/>
      <c r="BR1278" s="219"/>
      <c r="BS1278" s="219"/>
      <c r="BT1278" s="219"/>
      <c r="BU1278" s="219"/>
      <c r="BV1278" s="219"/>
      <c r="BW1278" s="219"/>
      <c r="BX1278" s="219"/>
      <c r="BY1278" s="219"/>
      <c r="BZ1278" s="219"/>
      <c r="CA1278" s="219"/>
      <c r="CB1278" s="219"/>
      <c r="CC1278" s="219"/>
      <c r="CD1278" s="219"/>
      <c r="CE1278" s="219"/>
      <c r="CF1278" s="219"/>
      <c r="CG1278" s="219"/>
      <c r="CH1278" s="219"/>
      <c r="CI1278" s="219"/>
      <c r="CJ1278" s="219"/>
      <c r="CK1278" s="219"/>
      <c r="CL1278" s="219"/>
      <c r="CM1278" s="219"/>
      <c r="CN1278" s="219"/>
      <c r="CO1278" s="219"/>
      <c r="CP1278" s="219"/>
      <c r="CQ1278" s="219"/>
      <c r="CR1278" s="219"/>
      <c r="CS1278" s="219"/>
      <c r="CT1278" s="219"/>
      <c r="CU1278" s="219"/>
      <c r="CV1278" s="219"/>
      <c r="CW1278" s="219"/>
      <c r="CX1278" s="219"/>
      <c r="CY1278" s="219"/>
      <c r="CZ1278" s="219"/>
      <c r="DA1278" s="219"/>
      <c r="DB1278" s="219"/>
      <c r="DC1278" s="219"/>
      <c r="DD1278" s="219"/>
      <c r="DE1278" s="219"/>
      <c r="DF1278" s="219"/>
      <c r="DG1278" s="219"/>
      <c r="DH1278" s="219"/>
      <c r="DI1278" s="219"/>
      <c r="DJ1278" s="219"/>
      <c r="DK1278" s="219"/>
      <c r="DL1278" s="219"/>
      <c r="DM1278" s="219"/>
      <c r="DN1278" s="219"/>
      <c r="DO1278" s="219"/>
      <c r="DP1278" s="219"/>
      <c r="DQ1278" s="219"/>
      <c r="DR1278" s="219"/>
      <c r="DS1278" s="219"/>
      <c r="DT1278" s="219"/>
      <c r="DU1278" s="219"/>
      <c r="DV1278" s="219"/>
      <c r="DW1278" s="219"/>
      <c r="DX1278" s="219"/>
      <c r="DY1278" s="219"/>
      <c r="DZ1278" s="219"/>
      <c r="EA1278" s="219"/>
      <c r="EB1278" s="219"/>
      <c r="EC1278" s="219"/>
      <c r="ED1278" s="219"/>
      <c r="EE1278" s="219"/>
      <c r="EF1278" s="219"/>
      <c r="EG1278" s="219"/>
      <c r="EH1278" s="219"/>
      <c r="EI1278" s="219"/>
      <c r="EJ1278" s="219"/>
      <c r="EK1278" s="219"/>
      <c r="EL1278" s="219"/>
      <c r="EM1278" s="219"/>
      <c r="EN1278" s="219"/>
      <c r="EO1278" s="219"/>
      <c r="EP1278" s="219"/>
      <c r="EQ1278" s="219"/>
      <c r="ER1278" s="219"/>
      <c r="ES1278" s="219"/>
      <c r="ET1278" s="219"/>
      <c r="EU1278" s="219"/>
      <c r="EV1278" s="219"/>
      <c r="EW1278" s="219"/>
      <c r="EX1278" s="219"/>
      <c r="EY1278" s="219"/>
      <c r="EZ1278" s="219"/>
      <c r="FA1278" s="219"/>
      <c r="FB1278" s="219"/>
      <c r="FC1278" s="219"/>
      <c r="FD1278" s="219"/>
      <c r="FE1278" s="219"/>
      <c r="FF1278" s="219"/>
      <c r="FG1278" s="219"/>
      <c r="FH1278" s="219"/>
      <c r="FI1278" s="219"/>
      <c r="FJ1278" s="219"/>
      <c r="FK1278" s="219"/>
      <c r="FL1278" s="219"/>
      <c r="FM1278" s="219"/>
      <c r="FN1278" s="219"/>
      <c r="FO1278" s="219"/>
      <c r="FP1278" s="219"/>
      <c r="FQ1278" s="219"/>
      <c r="FR1278" s="219"/>
      <c r="FS1278" s="219"/>
      <c r="FT1278" s="219"/>
      <c r="FU1278" s="219"/>
      <c r="FV1278" s="219"/>
      <c r="FW1278" s="219"/>
      <c r="FX1278" s="219"/>
      <c r="FY1278" s="219"/>
      <c r="FZ1278" s="219"/>
      <c r="GA1278" s="219"/>
      <c r="GB1278" s="219"/>
      <c r="GC1278" s="219"/>
      <c r="GD1278" s="219"/>
      <c r="GE1278" s="219"/>
      <c r="GF1278" s="219"/>
      <c r="GG1278" s="219"/>
      <c r="GH1278" s="219"/>
      <c r="GI1278" s="219"/>
      <c r="GJ1278" s="219"/>
      <c r="GK1278" s="219"/>
      <c r="GL1278" s="219"/>
      <c r="GM1278" s="219"/>
      <c r="GN1278" s="219"/>
      <c r="GO1278" s="219"/>
      <c r="GP1278" s="219"/>
      <c r="GQ1278" s="219"/>
      <c r="GR1278" s="219"/>
      <c r="GS1278" s="219"/>
      <c r="GT1278" s="219"/>
      <c r="GU1278" s="219"/>
      <c r="GV1278" s="219"/>
      <c r="GW1278" s="219"/>
      <c r="GX1278" s="219"/>
      <c r="GY1278" s="219"/>
      <c r="GZ1278" s="219"/>
      <c r="HA1278" s="219"/>
      <c r="HB1278" s="219"/>
      <c r="HC1278" s="219"/>
      <c r="HD1278" s="219"/>
      <c r="HE1278" s="219"/>
      <c r="HF1278" s="219"/>
      <c r="HG1278" s="219"/>
      <c r="HH1278" s="219"/>
      <c r="HI1278" s="219"/>
      <c r="HJ1278" s="219"/>
      <c r="HK1278" s="219"/>
      <c r="HL1278" s="219"/>
      <c r="HM1278" s="219"/>
      <c r="HN1278" s="219"/>
      <c r="HO1278" s="219"/>
      <c r="HP1278" s="219"/>
      <c r="HQ1278" s="219"/>
      <c r="HR1278" s="219"/>
      <c r="HS1278" s="219"/>
      <c r="HT1278" s="219"/>
      <c r="HU1278" s="219"/>
      <c r="HV1278" s="219"/>
      <c r="HW1278" s="219"/>
      <c r="HX1278" s="219"/>
      <c r="HY1278" s="219"/>
      <c r="HZ1278" s="219"/>
      <c r="IA1278" s="219"/>
      <c r="IB1278" s="219"/>
      <c r="IC1278" s="219"/>
      <c r="ID1278" s="219"/>
      <c r="IE1278" s="219"/>
    </row>
    <row r="1279" spans="1:239" s="213" customFormat="1" ht="12.75">
      <c r="A1279" s="174"/>
      <c r="B1279" s="12"/>
      <c r="C1279" s="175"/>
      <c r="D1279" s="176"/>
      <c r="E1279" s="177"/>
      <c r="F1279" s="178"/>
      <c r="G1279" s="212"/>
      <c r="H1279" s="212"/>
      <c r="I1279" s="212"/>
      <c r="J1279" s="212"/>
      <c r="K1279" s="212"/>
      <c r="L1279" s="212"/>
      <c r="M1279" s="212"/>
      <c r="N1279" s="212"/>
      <c r="O1279" s="212"/>
      <c r="P1279" s="212"/>
      <c r="Q1279" s="212"/>
      <c r="R1279" s="212"/>
      <c r="S1279" s="212"/>
      <c r="T1279" s="212"/>
      <c r="U1279" s="212"/>
      <c r="V1279" s="212"/>
      <c r="W1279" s="212"/>
      <c r="X1279" s="212"/>
      <c r="Y1279" s="212"/>
      <c r="Z1279" s="212"/>
      <c r="AA1279" s="212"/>
      <c r="AB1279" s="212"/>
      <c r="AC1279" s="212"/>
      <c r="AD1279" s="212"/>
      <c r="AE1279" s="212"/>
      <c r="AF1279" s="212"/>
      <c r="AG1279" s="212"/>
      <c r="AH1279" s="212"/>
      <c r="AI1279" s="212"/>
      <c r="AJ1279" s="212"/>
      <c r="AK1279" s="212"/>
      <c r="AL1279" s="212"/>
      <c r="AM1279" s="212"/>
      <c r="AN1279" s="212"/>
      <c r="AO1279" s="212"/>
      <c r="AP1279" s="212"/>
      <c r="AQ1279" s="212"/>
      <c r="AR1279" s="212"/>
      <c r="AS1279" s="212"/>
      <c r="AT1279" s="212"/>
      <c r="AU1279" s="212"/>
      <c r="AV1279" s="212"/>
      <c r="AW1279" s="212"/>
      <c r="AX1279" s="212"/>
      <c r="AY1279" s="212"/>
      <c r="AZ1279" s="212"/>
      <c r="BA1279" s="212"/>
      <c r="BB1279" s="212"/>
      <c r="BC1279" s="212"/>
      <c r="BD1279" s="212"/>
      <c r="BE1279" s="212"/>
      <c r="BF1279" s="212"/>
      <c r="BG1279" s="212"/>
      <c r="BH1279" s="212"/>
      <c r="BI1279" s="212"/>
      <c r="BJ1279" s="212"/>
      <c r="BK1279" s="212"/>
      <c r="BL1279" s="212"/>
      <c r="BM1279" s="212"/>
      <c r="BN1279" s="212"/>
      <c r="BO1279" s="212"/>
      <c r="BP1279" s="212"/>
      <c r="BQ1279" s="212"/>
      <c r="BR1279" s="212"/>
      <c r="BS1279" s="212"/>
      <c r="BT1279" s="212"/>
      <c r="BU1279" s="212"/>
      <c r="BV1279" s="212"/>
      <c r="BW1279" s="212"/>
      <c r="BX1279" s="212"/>
      <c r="BY1279" s="212"/>
      <c r="BZ1279" s="212"/>
      <c r="CA1279" s="212"/>
      <c r="CB1279" s="212"/>
      <c r="CC1279" s="212"/>
      <c r="CD1279" s="212"/>
      <c r="CE1279" s="212"/>
      <c r="CF1279" s="212"/>
      <c r="CG1279" s="212"/>
      <c r="CH1279" s="212"/>
      <c r="CI1279" s="212"/>
      <c r="CJ1279" s="212"/>
      <c r="CK1279" s="212"/>
      <c r="CL1279" s="212"/>
      <c r="CM1279" s="212"/>
      <c r="CN1279" s="212"/>
      <c r="CO1279" s="212"/>
      <c r="CP1279" s="212"/>
      <c r="CQ1279" s="212"/>
      <c r="CR1279" s="212"/>
      <c r="CS1279" s="212"/>
      <c r="CT1279" s="212"/>
      <c r="CU1279" s="212"/>
      <c r="CV1279" s="212"/>
      <c r="CW1279" s="212"/>
      <c r="CX1279" s="212"/>
      <c r="CY1279" s="212"/>
      <c r="CZ1279" s="212"/>
      <c r="DA1279" s="212"/>
      <c r="DB1279" s="212"/>
      <c r="DC1279" s="212"/>
      <c r="DD1279" s="212"/>
      <c r="DE1279" s="212"/>
      <c r="DF1279" s="212"/>
      <c r="DG1279" s="212"/>
      <c r="DH1279" s="212"/>
      <c r="DI1279" s="212"/>
      <c r="DJ1279" s="212"/>
      <c r="DK1279" s="212"/>
      <c r="DL1279" s="212"/>
      <c r="DM1279" s="212"/>
      <c r="DN1279" s="212"/>
      <c r="DO1279" s="212"/>
      <c r="DP1279" s="212"/>
      <c r="DQ1279" s="212"/>
      <c r="DR1279" s="212"/>
      <c r="DS1279" s="212"/>
      <c r="DT1279" s="212"/>
      <c r="DU1279" s="212"/>
      <c r="DV1279" s="212"/>
      <c r="DW1279" s="212"/>
      <c r="DX1279" s="212"/>
      <c r="DY1279" s="212"/>
      <c r="DZ1279" s="212"/>
      <c r="EA1279" s="212"/>
      <c r="EB1279" s="212"/>
      <c r="EC1279" s="212"/>
      <c r="ED1279" s="212"/>
      <c r="EE1279" s="212"/>
      <c r="EF1279" s="212"/>
      <c r="EG1279" s="212"/>
      <c r="EH1279" s="212"/>
      <c r="EI1279" s="212"/>
      <c r="EJ1279" s="212"/>
      <c r="EK1279" s="212"/>
      <c r="EL1279" s="212"/>
      <c r="EM1279" s="212"/>
      <c r="EN1279" s="212"/>
      <c r="EO1279" s="212"/>
      <c r="EP1279" s="212"/>
      <c r="EQ1279" s="212"/>
      <c r="ER1279" s="212"/>
      <c r="ES1279" s="212"/>
      <c r="ET1279" s="212"/>
      <c r="EU1279" s="212"/>
      <c r="EV1279" s="212"/>
      <c r="EW1279" s="212"/>
      <c r="EX1279" s="212"/>
      <c r="EY1279" s="212"/>
      <c r="EZ1279" s="212"/>
      <c r="FA1279" s="212"/>
      <c r="FB1279" s="212"/>
      <c r="FC1279" s="212"/>
      <c r="FD1279" s="212"/>
      <c r="FE1279" s="212"/>
      <c r="FF1279" s="212"/>
      <c r="FG1279" s="212"/>
      <c r="FH1279" s="212"/>
      <c r="FI1279" s="212"/>
      <c r="FJ1279" s="212"/>
      <c r="FK1279" s="212"/>
      <c r="FL1279" s="212"/>
      <c r="FM1279" s="212"/>
      <c r="FN1279" s="212"/>
      <c r="FO1279" s="212"/>
      <c r="FP1279" s="212"/>
      <c r="FQ1279" s="212"/>
      <c r="FR1279" s="212"/>
      <c r="FS1279" s="212"/>
      <c r="FT1279" s="212"/>
      <c r="FU1279" s="212"/>
      <c r="FV1279" s="212"/>
      <c r="FW1279" s="212"/>
      <c r="FX1279" s="212"/>
      <c r="FY1279" s="212"/>
      <c r="FZ1279" s="212"/>
      <c r="GA1279" s="212"/>
      <c r="GB1279" s="212"/>
      <c r="GC1279" s="212"/>
      <c r="GD1279" s="212"/>
      <c r="GE1279" s="212"/>
      <c r="GF1279" s="212"/>
      <c r="GG1279" s="212"/>
      <c r="GH1279" s="212"/>
      <c r="GI1279" s="212"/>
      <c r="GJ1279" s="212"/>
      <c r="GK1279" s="212"/>
      <c r="GL1279" s="212"/>
      <c r="GM1279" s="212"/>
      <c r="GN1279" s="212"/>
      <c r="GO1279" s="212"/>
      <c r="GP1279" s="212"/>
      <c r="GQ1279" s="212"/>
      <c r="GR1279" s="212"/>
      <c r="GS1279" s="212"/>
      <c r="GT1279" s="212"/>
      <c r="GU1279" s="212"/>
      <c r="GV1279" s="212"/>
      <c r="GW1279" s="212"/>
      <c r="GX1279" s="212"/>
      <c r="GY1279" s="212"/>
      <c r="GZ1279" s="212"/>
      <c r="HA1279" s="212"/>
      <c r="HB1279" s="212"/>
      <c r="HC1279" s="212"/>
      <c r="HD1279" s="212"/>
      <c r="HE1279" s="212"/>
      <c r="HF1279" s="212"/>
      <c r="HG1279" s="212"/>
      <c r="HH1279" s="212"/>
      <c r="HI1279" s="212"/>
      <c r="HJ1279" s="212"/>
      <c r="HK1279" s="212"/>
      <c r="HL1279" s="212"/>
      <c r="HM1279" s="212"/>
      <c r="HN1279" s="212"/>
      <c r="HO1279" s="212"/>
      <c r="HP1279" s="212"/>
      <c r="HQ1279" s="212"/>
      <c r="HR1279" s="212"/>
      <c r="HS1279" s="212"/>
      <c r="HT1279" s="212"/>
      <c r="HU1279" s="212"/>
      <c r="HV1279" s="212"/>
      <c r="HW1279" s="212"/>
      <c r="HX1279" s="212"/>
      <c r="HY1279" s="212"/>
      <c r="HZ1279" s="212"/>
      <c r="IA1279" s="212"/>
      <c r="IB1279" s="212"/>
      <c r="IC1279" s="212"/>
      <c r="ID1279" s="212"/>
      <c r="IE1279" s="212"/>
    </row>
    <row r="1280" spans="1:239" s="205" customFormat="1" ht="12.75">
      <c r="A1280" s="174"/>
      <c r="B1280" s="12"/>
      <c r="C1280" s="175"/>
      <c r="D1280" s="176"/>
      <c r="E1280" s="177"/>
      <c r="F1280" s="178"/>
    </row>
    <row r="1281" spans="1:6" s="205" customFormat="1" ht="12.75">
      <c r="A1281" s="174"/>
      <c r="B1281" s="12"/>
      <c r="C1281" s="175"/>
      <c r="D1281" s="176"/>
      <c r="E1281" s="177"/>
      <c r="F1281" s="178"/>
    </row>
    <row r="1282" spans="1:6" s="205" customFormat="1" ht="12.75">
      <c r="A1282" s="174"/>
      <c r="B1282" s="12"/>
      <c r="C1282" s="175"/>
      <c r="D1282" s="176"/>
      <c r="E1282" s="177"/>
      <c r="F1282" s="178"/>
    </row>
    <row r="1283" spans="1:6" s="205" customFormat="1" ht="12.75">
      <c r="A1283" s="174"/>
      <c r="B1283" s="12"/>
      <c r="C1283" s="175"/>
      <c r="D1283" s="176"/>
      <c r="E1283" s="177"/>
      <c r="F1283" s="178"/>
    </row>
    <row r="1284" spans="1:6" s="205" customFormat="1" ht="12.75">
      <c r="A1284" s="174"/>
      <c r="B1284" s="12"/>
      <c r="C1284" s="175"/>
      <c r="D1284" s="176"/>
      <c r="E1284" s="177"/>
      <c r="F1284" s="178"/>
    </row>
    <row r="1285" spans="1:6" s="205" customFormat="1" ht="12.75">
      <c r="A1285" s="174"/>
      <c r="B1285" s="12"/>
      <c r="C1285" s="175"/>
      <c r="D1285" s="176"/>
      <c r="E1285" s="177"/>
      <c r="F1285" s="178"/>
    </row>
    <row r="1286" spans="1:6" s="205" customFormat="1" ht="12.75">
      <c r="A1286" s="174"/>
      <c r="B1286" s="12"/>
      <c r="C1286" s="175"/>
      <c r="D1286" s="176"/>
      <c r="E1286" s="177"/>
      <c r="F1286" s="178"/>
    </row>
    <row r="1287" spans="1:6" s="205" customFormat="1" ht="12.75">
      <c r="A1287" s="174"/>
      <c r="B1287" s="12"/>
      <c r="C1287" s="175"/>
      <c r="D1287" s="176"/>
      <c r="E1287" s="177"/>
      <c r="F1287" s="178"/>
    </row>
    <row r="1288" spans="1:6" s="221" customFormat="1">
      <c r="A1288" s="174"/>
      <c r="B1288" s="12"/>
      <c r="C1288" s="175"/>
      <c r="D1288" s="176"/>
      <c r="E1288" s="177"/>
      <c r="F1288" s="178"/>
    </row>
    <row r="1289" spans="1:6" s="221" customFormat="1" ht="12.75" customHeight="1">
      <c r="A1289" s="174"/>
      <c r="B1289" s="12"/>
      <c r="C1289" s="175"/>
      <c r="D1289" s="176"/>
      <c r="E1289" s="177"/>
      <c r="F1289" s="178"/>
    </row>
    <row r="1290" spans="1:6" s="221" customFormat="1" ht="12.75" customHeight="1">
      <c r="A1290" s="174"/>
      <c r="B1290" s="12"/>
      <c r="C1290" s="175"/>
      <c r="D1290" s="176"/>
      <c r="E1290" s="177"/>
      <c r="F1290" s="178"/>
    </row>
    <row r="1291" spans="1:6" s="221" customFormat="1" ht="12.75" customHeight="1">
      <c r="A1291" s="174"/>
      <c r="B1291" s="12"/>
      <c r="C1291" s="175"/>
      <c r="D1291" s="176"/>
      <c r="E1291" s="177"/>
      <c r="F1291" s="178"/>
    </row>
    <row r="1292" spans="1:6" s="221" customFormat="1" ht="12.75" customHeight="1">
      <c r="A1292" s="174"/>
      <c r="B1292" s="12"/>
      <c r="C1292" s="175"/>
      <c r="D1292" s="176"/>
      <c r="E1292" s="177"/>
      <c r="F1292" s="178"/>
    </row>
    <row r="1293" spans="1:6" s="221" customFormat="1" ht="11.25" customHeight="1">
      <c r="A1293" s="174"/>
      <c r="B1293" s="12"/>
      <c r="C1293" s="175"/>
      <c r="D1293" s="176"/>
      <c r="E1293" s="177"/>
      <c r="F1293" s="178"/>
    </row>
    <row r="1294" spans="1:6" s="221" customFormat="1" ht="12" customHeight="1">
      <c r="A1294" s="174"/>
      <c r="B1294" s="12"/>
      <c r="C1294" s="175"/>
      <c r="D1294" s="176"/>
      <c r="E1294" s="177"/>
      <c r="F1294" s="178"/>
    </row>
    <row r="1295" spans="1:6" s="221" customFormat="1" ht="12.75" customHeight="1">
      <c r="A1295" s="174"/>
      <c r="B1295" s="12"/>
      <c r="C1295" s="175"/>
      <c r="D1295" s="176"/>
      <c r="E1295" s="177"/>
      <c r="F1295" s="178"/>
    </row>
    <row r="1296" spans="1:6" s="221" customFormat="1" ht="12.75" customHeight="1">
      <c r="A1296" s="174"/>
      <c r="B1296" s="12"/>
      <c r="C1296" s="175"/>
      <c r="D1296" s="176"/>
      <c r="E1296" s="177"/>
      <c r="F1296" s="178"/>
    </row>
    <row r="1297" spans="1:239" s="221" customFormat="1" ht="12.75" customHeight="1">
      <c r="A1297" s="174"/>
      <c r="B1297" s="12"/>
      <c r="C1297" s="175"/>
      <c r="D1297" s="176"/>
      <c r="E1297" s="177"/>
      <c r="F1297" s="178"/>
    </row>
    <row r="1298" spans="1:239" s="221" customFormat="1" ht="12.75" customHeight="1">
      <c r="A1298" s="174"/>
      <c r="B1298" s="12"/>
      <c r="C1298" s="175"/>
      <c r="D1298" s="176"/>
      <c r="E1298" s="177"/>
      <c r="F1298" s="178"/>
    </row>
    <row r="1299" spans="1:239" s="205" customFormat="1" ht="12.75">
      <c r="A1299" s="174"/>
      <c r="B1299" s="12"/>
      <c r="C1299" s="175"/>
      <c r="D1299" s="176"/>
      <c r="E1299" s="177"/>
      <c r="F1299" s="178"/>
    </row>
    <row r="1300" spans="1:239" s="213" customFormat="1" ht="12.75">
      <c r="A1300" s="174"/>
      <c r="B1300" s="12"/>
      <c r="C1300" s="175"/>
      <c r="D1300" s="176"/>
      <c r="E1300" s="177"/>
      <c r="F1300" s="178"/>
      <c r="G1300" s="212"/>
      <c r="H1300" s="212"/>
      <c r="I1300" s="212"/>
      <c r="J1300" s="212"/>
      <c r="K1300" s="212"/>
      <c r="L1300" s="212"/>
      <c r="M1300" s="212"/>
      <c r="N1300" s="212"/>
      <c r="O1300" s="212"/>
      <c r="P1300" s="212"/>
      <c r="Q1300" s="212"/>
      <c r="R1300" s="212"/>
      <c r="S1300" s="212"/>
      <c r="T1300" s="212"/>
      <c r="U1300" s="212"/>
      <c r="V1300" s="212"/>
      <c r="W1300" s="212"/>
      <c r="X1300" s="212"/>
      <c r="Y1300" s="212"/>
      <c r="Z1300" s="212"/>
      <c r="AA1300" s="212"/>
      <c r="AB1300" s="212"/>
      <c r="AC1300" s="212"/>
      <c r="AD1300" s="212"/>
      <c r="AE1300" s="212"/>
      <c r="AF1300" s="212"/>
      <c r="AG1300" s="212"/>
      <c r="AH1300" s="212"/>
      <c r="AI1300" s="212"/>
      <c r="AJ1300" s="212"/>
      <c r="AK1300" s="212"/>
      <c r="AL1300" s="212"/>
      <c r="AM1300" s="212"/>
      <c r="AN1300" s="212"/>
      <c r="AO1300" s="212"/>
      <c r="AP1300" s="212"/>
      <c r="AQ1300" s="212"/>
      <c r="AR1300" s="212"/>
      <c r="AS1300" s="212"/>
      <c r="AT1300" s="212"/>
      <c r="AU1300" s="212"/>
      <c r="AV1300" s="212"/>
      <c r="AW1300" s="212"/>
      <c r="AX1300" s="212"/>
      <c r="AY1300" s="212"/>
      <c r="AZ1300" s="212"/>
      <c r="BA1300" s="212"/>
      <c r="BB1300" s="212"/>
      <c r="BC1300" s="212"/>
      <c r="BD1300" s="212"/>
      <c r="BE1300" s="212"/>
      <c r="BF1300" s="212"/>
      <c r="BG1300" s="212"/>
      <c r="BH1300" s="212"/>
      <c r="BI1300" s="212"/>
      <c r="BJ1300" s="212"/>
      <c r="BK1300" s="212"/>
      <c r="BL1300" s="212"/>
      <c r="BM1300" s="212"/>
      <c r="BN1300" s="212"/>
      <c r="BO1300" s="212"/>
      <c r="BP1300" s="212"/>
      <c r="BQ1300" s="212"/>
      <c r="BR1300" s="212"/>
      <c r="BS1300" s="212"/>
      <c r="BT1300" s="212"/>
      <c r="BU1300" s="212"/>
      <c r="BV1300" s="212"/>
      <c r="BW1300" s="212"/>
      <c r="BX1300" s="212"/>
      <c r="BY1300" s="212"/>
      <c r="BZ1300" s="212"/>
      <c r="CA1300" s="212"/>
      <c r="CB1300" s="212"/>
      <c r="CC1300" s="212"/>
      <c r="CD1300" s="212"/>
      <c r="CE1300" s="212"/>
      <c r="CF1300" s="212"/>
      <c r="CG1300" s="212"/>
      <c r="CH1300" s="212"/>
      <c r="CI1300" s="212"/>
      <c r="CJ1300" s="212"/>
      <c r="CK1300" s="212"/>
      <c r="CL1300" s="212"/>
      <c r="CM1300" s="212"/>
      <c r="CN1300" s="212"/>
      <c r="CO1300" s="212"/>
      <c r="CP1300" s="212"/>
      <c r="CQ1300" s="212"/>
      <c r="CR1300" s="212"/>
      <c r="CS1300" s="212"/>
      <c r="CT1300" s="212"/>
      <c r="CU1300" s="212"/>
      <c r="CV1300" s="212"/>
      <c r="CW1300" s="212"/>
      <c r="CX1300" s="212"/>
      <c r="CY1300" s="212"/>
      <c r="CZ1300" s="212"/>
      <c r="DA1300" s="212"/>
      <c r="DB1300" s="212"/>
      <c r="DC1300" s="212"/>
      <c r="DD1300" s="212"/>
      <c r="DE1300" s="212"/>
      <c r="DF1300" s="212"/>
      <c r="DG1300" s="212"/>
      <c r="DH1300" s="212"/>
      <c r="DI1300" s="212"/>
      <c r="DJ1300" s="212"/>
      <c r="DK1300" s="212"/>
      <c r="DL1300" s="212"/>
      <c r="DM1300" s="212"/>
      <c r="DN1300" s="212"/>
      <c r="DO1300" s="212"/>
      <c r="DP1300" s="212"/>
      <c r="DQ1300" s="212"/>
      <c r="DR1300" s="212"/>
      <c r="DS1300" s="212"/>
      <c r="DT1300" s="212"/>
      <c r="DU1300" s="212"/>
      <c r="DV1300" s="212"/>
      <c r="DW1300" s="212"/>
      <c r="DX1300" s="212"/>
      <c r="DY1300" s="212"/>
      <c r="DZ1300" s="212"/>
      <c r="EA1300" s="212"/>
      <c r="EB1300" s="212"/>
      <c r="EC1300" s="212"/>
      <c r="ED1300" s="212"/>
      <c r="EE1300" s="212"/>
      <c r="EF1300" s="212"/>
      <c r="EG1300" s="212"/>
      <c r="EH1300" s="212"/>
      <c r="EI1300" s="212"/>
      <c r="EJ1300" s="212"/>
      <c r="EK1300" s="212"/>
      <c r="EL1300" s="212"/>
      <c r="EM1300" s="212"/>
      <c r="EN1300" s="212"/>
      <c r="EO1300" s="212"/>
      <c r="EP1300" s="212"/>
      <c r="EQ1300" s="212"/>
      <c r="ER1300" s="212"/>
      <c r="ES1300" s="212"/>
      <c r="ET1300" s="212"/>
      <c r="EU1300" s="212"/>
      <c r="EV1300" s="212"/>
      <c r="EW1300" s="212"/>
      <c r="EX1300" s="212"/>
      <c r="EY1300" s="212"/>
      <c r="EZ1300" s="212"/>
      <c r="FA1300" s="212"/>
      <c r="FB1300" s="212"/>
      <c r="FC1300" s="212"/>
      <c r="FD1300" s="212"/>
      <c r="FE1300" s="212"/>
      <c r="FF1300" s="212"/>
      <c r="FG1300" s="212"/>
      <c r="FH1300" s="212"/>
      <c r="FI1300" s="212"/>
      <c r="FJ1300" s="212"/>
      <c r="FK1300" s="212"/>
      <c r="FL1300" s="212"/>
      <c r="FM1300" s="212"/>
      <c r="FN1300" s="212"/>
      <c r="FO1300" s="212"/>
      <c r="FP1300" s="212"/>
      <c r="FQ1300" s="212"/>
      <c r="FR1300" s="212"/>
      <c r="FS1300" s="212"/>
      <c r="FT1300" s="212"/>
      <c r="FU1300" s="212"/>
      <c r="FV1300" s="212"/>
      <c r="FW1300" s="212"/>
      <c r="FX1300" s="212"/>
      <c r="FY1300" s="212"/>
      <c r="FZ1300" s="212"/>
      <c r="GA1300" s="212"/>
      <c r="GB1300" s="212"/>
      <c r="GC1300" s="212"/>
      <c r="GD1300" s="212"/>
      <c r="GE1300" s="212"/>
      <c r="GF1300" s="212"/>
      <c r="GG1300" s="212"/>
      <c r="GH1300" s="212"/>
      <c r="GI1300" s="212"/>
      <c r="GJ1300" s="212"/>
      <c r="GK1300" s="212"/>
      <c r="GL1300" s="212"/>
      <c r="GM1300" s="212"/>
      <c r="GN1300" s="212"/>
      <c r="GO1300" s="212"/>
      <c r="GP1300" s="212"/>
      <c r="GQ1300" s="212"/>
      <c r="GR1300" s="212"/>
      <c r="GS1300" s="212"/>
      <c r="GT1300" s="212"/>
      <c r="GU1300" s="212"/>
      <c r="GV1300" s="212"/>
      <c r="GW1300" s="212"/>
      <c r="GX1300" s="212"/>
      <c r="GY1300" s="212"/>
      <c r="GZ1300" s="212"/>
      <c r="HA1300" s="212"/>
      <c r="HB1300" s="212"/>
      <c r="HC1300" s="212"/>
      <c r="HD1300" s="212"/>
      <c r="HE1300" s="212"/>
      <c r="HF1300" s="212"/>
      <c r="HG1300" s="212"/>
      <c r="HH1300" s="212"/>
      <c r="HI1300" s="212"/>
      <c r="HJ1300" s="212"/>
      <c r="HK1300" s="212"/>
      <c r="HL1300" s="212"/>
      <c r="HM1300" s="212"/>
      <c r="HN1300" s="212"/>
      <c r="HO1300" s="212"/>
      <c r="HP1300" s="212"/>
      <c r="HQ1300" s="212"/>
      <c r="HR1300" s="212"/>
      <c r="HS1300" s="212"/>
      <c r="HT1300" s="212"/>
      <c r="HU1300" s="212"/>
      <c r="HV1300" s="212"/>
      <c r="HW1300" s="212"/>
      <c r="HX1300" s="212"/>
      <c r="HY1300" s="212"/>
      <c r="HZ1300" s="212"/>
      <c r="IA1300" s="212"/>
      <c r="IB1300" s="212"/>
      <c r="IC1300" s="212"/>
      <c r="ID1300" s="212"/>
      <c r="IE1300" s="212"/>
    </row>
    <row r="1301" spans="1:239" s="201" customFormat="1" ht="12.75">
      <c r="A1301" s="174"/>
      <c r="B1301" s="12"/>
      <c r="C1301" s="175"/>
      <c r="D1301" s="176"/>
      <c r="E1301" s="177"/>
      <c r="F1301" s="178"/>
    </row>
    <row r="1302" spans="1:239" s="201" customFormat="1" ht="12.75">
      <c r="A1302" s="174"/>
      <c r="B1302" s="12"/>
      <c r="C1302" s="175"/>
      <c r="D1302" s="176"/>
      <c r="E1302" s="177"/>
      <c r="F1302" s="178"/>
    </row>
    <row r="1303" spans="1:239" s="201" customFormat="1" ht="12.75">
      <c r="A1303" s="174"/>
      <c r="B1303" s="12"/>
      <c r="C1303" s="175"/>
      <c r="D1303" s="176"/>
      <c r="E1303" s="177"/>
      <c r="F1303" s="178"/>
      <c r="G1303" s="203"/>
    </row>
    <row r="1304" spans="1:239" s="201" customFormat="1" ht="12.75">
      <c r="A1304" s="174"/>
      <c r="B1304" s="12"/>
      <c r="C1304" s="175"/>
      <c r="D1304" s="176"/>
      <c r="E1304" s="177"/>
      <c r="F1304" s="178"/>
      <c r="G1304" s="203"/>
    </row>
    <row r="1305" spans="1:239" s="201" customFormat="1" ht="12.75">
      <c r="A1305" s="174"/>
      <c r="B1305" s="12"/>
      <c r="C1305" s="175"/>
      <c r="D1305" s="176"/>
      <c r="E1305" s="177"/>
      <c r="F1305" s="178"/>
      <c r="G1305" s="203"/>
    </row>
    <row r="1306" spans="1:239" s="201" customFormat="1" ht="12.75">
      <c r="A1306" s="174"/>
      <c r="B1306" s="12"/>
      <c r="C1306" s="175"/>
      <c r="D1306" s="176"/>
      <c r="E1306" s="177"/>
      <c r="F1306" s="178"/>
    </row>
    <row r="1307" spans="1:239" s="223" customFormat="1" ht="15.75">
      <c r="A1307" s="174"/>
      <c r="B1307" s="12"/>
      <c r="C1307" s="175"/>
      <c r="D1307" s="176"/>
      <c r="E1307" s="177"/>
      <c r="F1307" s="178"/>
      <c r="G1307" s="222"/>
    </row>
    <row r="1308" spans="1:239" s="223" customFormat="1" ht="12.75" customHeight="1">
      <c r="A1308" s="174"/>
      <c r="B1308" s="12"/>
      <c r="C1308" s="175"/>
      <c r="D1308" s="176"/>
      <c r="E1308" s="177"/>
      <c r="F1308" s="178"/>
      <c r="G1308" s="222"/>
    </row>
    <row r="1309" spans="1:239" s="223" customFormat="1" ht="15.75">
      <c r="A1309" s="174"/>
      <c r="B1309" s="12"/>
      <c r="C1309" s="175"/>
      <c r="D1309" s="176"/>
      <c r="E1309" s="177"/>
      <c r="F1309" s="178"/>
      <c r="G1309" s="222"/>
    </row>
    <row r="1310" spans="1:239" s="201" customFormat="1" ht="12.75">
      <c r="A1310" s="174"/>
      <c r="B1310" s="12"/>
      <c r="C1310" s="175"/>
      <c r="D1310" s="176"/>
      <c r="E1310" s="177"/>
      <c r="F1310" s="178"/>
    </row>
    <row r="1311" spans="1:239" s="201" customFormat="1" ht="12.75">
      <c r="A1311" s="174"/>
      <c r="B1311" s="12"/>
      <c r="C1311" s="175"/>
      <c r="D1311" s="176"/>
      <c r="E1311" s="177"/>
      <c r="F1311" s="178"/>
    </row>
    <row r="1312" spans="1:239" s="201" customFormat="1" ht="12.75">
      <c r="A1312" s="174"/>
      <c r="B1312" s="12"/>
      <c r="C1312" s="175"/>
      <c r="D1312" s="176"/>
      <c r="E1312" s="177"/>
      <c r="F1312" s="178"/>
    </row>
    <row r="1313" spans="1:7" s="211" customFormat="1" ht="12.75">
      <c r="A1313" s="174"/>
      <c r="B1313" s="12"/>
      <c r="C1313" s="175"/>
      <c r="D1313" s="176"/>
      <c r="E1313" s="177"/>
      <c r="F1313" s="178"/>
    </row>
    <row r="1314" spans="1:7" s="180" customFormat="1" ht="16.5">
      <c r="A1314" s="174"/>
      <c r="B1314" s="12"/>
      <c r="C1314" s="175"/>
      <c r="D1314" s="176"/>
      <c r="E1314" s="177"/>
      <c r="F1314" s="178"/>
      <c r="G1314" s="179"/>
    </row>
    <row r="1315" spans="1:7" s="180" customFormat="1" ht="16.5">
      <c r="A1315" s="174"/>
      <c r="B1315" s="12"/>
      <c r="C1315" s="175"/>
      <c r="D1315" s="176"/>
      <c r="E1315" s="177"/>
      <c r="F1315" s="178"/>
      <c r="G1315" s="179"/>
    </row>
    <row r="1316" spans="1:7" s="180" customFormat="1" ht="16.5">
      <c r="A1316" s="174"/>
      <c r="B1316" s="12"/>
      <c r="C1316" s="175"/>
      <c r="D1316" s="176"/>
      <c r="E1316" s="177"/>
      <c r="F1316" s="178"/>
      <c r="G1316" s="179"/>
    </row>
    <row r="1317" spans="1:7" s="200" customFormat="1" ht="87.75" customHeight="1">
      <c r="A1317" s="174"/>
      <c r="B1317" s="12"/>
      <c r="C1317" s="175"/>
      <c r="D1317" s="176"/>
      <c r="E1317" s="177"/>
      <c r="F1317" s="178"/>
      <c r="G1317" s="199"/>
    </row>
    <row r="1318" spans="1:7" s="180" customFormat="1" ht="16.5">
      <c r="A1318" s="174"/>
      <c r="B1318" s="12"/>
      <c r="C1318" s="175"/>
      <c r="D1318" s="176"/>
      <c r="E1318" s="177"/>
      <c r="F1318" s="178"/>
      <c r="G1318" s="179"/>
    </row>
    <row r="1319" spans="1:7" s="180" customFormat="1" ht="16.5">
      <c r="A1319" s="174"/>
      <c r="B1319" s="12"/>
      <c r="C1319" s="175"/>
      <c r="D1319" s="176"/>
      <c r="E1319" s="177"/>
      <c r="F1319" s="178"/>
      <c r="G1319" s="179"/>
    </row>
    <row r="1320" spans="1:7" customFormat="1">
      <c r="A1320" s="174"/>
      <c r="B1320" s="12"/>
      <c r="C1320" s="175"/>
      <c r="D1320" s="176"/>
      <c r="E1320" s="177"/>
      <c r="F1320" s="178"/>
    </row>
    <row r="1321" spans="1:7" customFormat="1">
      <c r="A1321" s="174"/>
      <c r="B1321" s="12"/>
      <c r="C1321" s="175"/>
      <c r="D1321" s="176"/>
      <c r="E1321" s="177"/>
      <c r="F1321" s="178"/>
    </row>
    <row r="1322" spans="1:7" customFormat="1">
      <c r="A1322" s="174"/>
      <c r="B1322" s="12"/>
      <c r="C1322" s="175"/>
      <c r="D1322" s="176"/>
      <c r="E1322" s="177"/>
      <c r="F1322" s="178"/>
    </row>
    <row r="1323" spans="1:7" customFormat="1">
      <c r="A1323" s="174"/>
      <c r="B1323" s="12"/>
      <c r="C1323" s="175"/>
      <c r="D1323" s="176"/>
      <c r="E1323" s="177"/>
      <c r="F1323" s="178"/>
    </row>
    <row r="1324" spans="1:7" customFormat="1">
      <c r="A1324" s="174"/>
      <c r="B1324" s="12"/>
      <c r="C1324" s="175"/>
      <c r="D1324" s="176"/>
      <c r="E1324" s="177"/>
      <c r="F1324" s="178"/>
    </row>
    <row r="1325" spans="1:7" s="210" customFormat="1" ht="42.75" customHeight="1">
      <c r="A1325" s="174"/>
      <c r="B1325" s="12"/>
      <c r="C1325" s="175"/>
      <c r="D1325" s="176"/>
      <c r="E1325" s="177"/>
      <c r="F1325" s="178"/>
    </row>
    <row r="1326" spans="1:7" s="210" customFormat="1" ht="12.75">
      <c r="A1326" s="174"/>
      <c r="B1326" s="12"/>
      <c r="C1326" s="175"/>
      <c r="D1326" s="176"/>
      <c r="E1326" s="177"/>
      <c r="F1326" s="178"/>
    </row>
    <row r="1327" spans="1:7" s="210" customFormat="1" ht="27.75" customHeight="1">
      <c r="A1327" s="174"/>
      <c r="B1327" s="12"/>
      <c r="C1327" s="175"/>
      <c r="D1327" s="176"/>
      <c r="E1327" s="177"/>
      <c r="F1327" s="178"/>
    </row>
    <row r="1328" spans="1:7" s="210" customFormat="1" ht="12.75">
      <c r="A1328" s="174"/>
      <c r="B1328" s="12"/>
      <c r="C1328" s="175"/>
      <c r="D1328" s="176"/>
      <c r="E1328" s="177"/>
      <c r="F1328" s="178"/>
    </row>
    <row r="1329" spans="1:6" s="210" customFormat="1" ht="12.75">
      <c r="A1329" s="174"/>
      <c r="B1329" s="12"/>
      <c r="C1329" s="175"/>
      <c r="D1329" s="176"/>
      <c r="E1329" s="177"/>
      <c r="F1329" s="178"/>
    </row>
    <row r="1330" spans="1:6" s="210" customFormat="1" ht="12.75">
      <c r="A1330" s="174"/>
      <c r="B1330" s="12"/>
      <c r="C1330" s="175"/>
      <c r="D1330" s="176"/>
      <c r="E1330" s="177"/>
      <c r="F1330" s="178"/>
    </row>
    <row r="1331" spans="1:6" s="210" customFormat="1" ht="12.75">
      <c r="A1331" s="174"/>
      <c r="B1331" s="12"/>
      <c r="C1331" s="175"/>
      <c r="D1331" s="176"/>
      <c r="E1331" s="177"/>
      <c r="F1331" s="178"/>
    </row>
    <row r="1332" spans="1:6" s="210" customFormat="1" ht="12.75">
      <c r="A1332" s="174"/>
      <c r="B1332" s="12"/>
      <c r="C1332" s="175"/>
      <c r="D1332" s="176"/>
      <c r="E1332" s="177"/>
      <c r="F1332" s="178"/>
    </row>
    <row r="1333" spans="1:6" s="210" customFormat="1" ht="12.75">
      <c r="A1333" s="174"/>
      <c r="B1333" s="12"/>
      <c r="C1333" s="175"/>
      <c r="D1333" s="176"/>
      <c r="E1333" s="177"/>
      <c r="F1333" s="178"/>
    </row>
    <row r="1334" spans="1:6" s="210" customFormat="1" ht="12.75">
      <c r="A1334" s="174"/>
      <c r="B1334" s="12"/>
      <c r="C1334" s="175"/>
      <c r="D1334" s="176"/>
      <c r="E1334" s="177"/>
      <c r="F1334" s="178"/>
    </row>
    <row r="1335" spans="1:6" s="210" customFormat="1" ht="29.25" customHeight="1">
      <c r="A1335" s="174"/>
      <c r="B1335" s="12"/>
      <c r="C1335" s="175"/>
      <c r="D1335" s="176"/>
      <c r="E1335" s="177"/>
      <c r="F1335" s="178"/>
    </row>
    <row r="1336" spans="1:6" s="210" customFormat="1" ht="12.75">
      <c r="A1336" s="174"/>
      <c r="B1336" s="12"/>
      <c r="C1336" s="175"/>
      <c r="D1336" s="176"/>
      <c r="E1336" s="177"/>
      <c r="F1336" s="178"/>
    </row>
    <row r="1337" spans="1:6" s="210" customFormat="1" ht="12.75">
      <c r="A1337" s="174"/>
      <c r="B1337" s="12"/>
      <c r="C1337" s="175"/>
      <c r="D1337" s="176"/>
      <c r="E1337" s="177"/>
      <c r="F1337" s="178"/>
    </row>
    <row r="1338" spans="1:6" s="210" customFormat="1" ht="12.75">
      <c r="A1338" s="174"/>
      <c r="B1338" s="12"/>
      <c r="C1338" s="175"/>
      <c r="D1338" s="176"/>
      <c r="E1338" s="177"/>
      <c r="F1338" s="178"/>
    </row>
    <row r="1339" spans="1:6" s="210" customFormat="1" ht="12.75">
      <c r="A1339" s="174"/>
      <c r="B1339" s="12"/>
      <c r="C1339" s="175"/>
      <c r="D1339" s="176"/>
      <c r="E1339" s="177"/>
      <c r="F1339" s="178"/>
    </row>
    <row r="1340" spans="1:6" s="210" customFormat="1" ht="12.75">
      <c r="A1340" s="174"/>
      <c r="B1340" s="12"/>
      <c r="C1340" s="175"/>
      <c r="D1340" s="176"/>
      <c r="E1340" s="177"/>
      <c r="F1340" s="178"/>
    </row>
    <row r="1341" spans="1:6" s="210" customFormat="1" ht="12.75">
      <c r="A1341" s="174"/>
      <c r="B1341" s="12"/>
      <c r="C1341" s="175"/>
      <c r="D1341" s="176"/>
      <c r="E1341" s="177"/>
      <c r="F1341" s="178"/>
    </row>
    <row r="1342" spans="1:6" s="210" customFormat="1" ht="12.75">
      <c r="A1342" s="174"/>
      <c r="B1342" s="12"/>
      <c r="C1342" s="175"/>
      <c r="D1342" s="176"/>
      <c r="E1342" s="177"/>
      <c r="F1342" s="178"/>
    </row>
    <row r="1343" spans="1:6" s="210" customFormat="1" ht="12.75">
      <c r="A1343" s="174"/>
      <c r="B1343" s="12"/>
      <c r="C1343" s="175"/>
      <c r="D1343" s="176"/>
      <c r="E1343" s="177"/>
      <c r="F1343" s="178"/>
    </row>
    <row r="1344" spans="1:6" s="210" customFormat="1" ht="15.75" customHeight="1">
      <c r="A1344" s="174"/>
      <c r="B1344" s="12"/>
      <c r="C1344" s="175"/>
      <c r="D1344" s="176"/>
      <c r="E1344" s="177"/>
      <c r="F1344" s="178"/>
    </row>
    <row r="1345" spans="1:6" s="210" customFormat="1" ht="12.75">
      <c r="A1345" s="174"/>
      <c r="B1345" s="12"/>
      <c r="C1345" s="175"/>
      <c r="D1345" s="176"/>
      <c r="E1345" s="177"/>
      <c r="F1345" s="178"/>
    </row>
    <row r="1346" spans="1:6" s="210" customFormat="1" ht="12.75">
      <c r="A1346" s="174"/>
      <c r="B1346" s="12"/>
      <c r="C1346" s="175"/>
      <c r="D1346" s="176"/>
      <c r="E1346" s="177"/>
      <c r="F1346" s="178"/>
    </row>
    <row r="1347" spans="1:6" s="210" customFormat="1" ht="12.75">
      <c r="A1347" s="174"/>
      <c r="B1347" s="12"/>
      <c r="C1347" s="175"/>
      <c r="D1347" s="176"/>
      <c r="E1347" s="177"/>
      <c r="F1347" s="178"/>
    </row>
    <row r="1348" spans="1:6" s="210" customFormat="1" ht="12.75">
      <c r="A1348" s="174"/>
      <c r="B1348" s="12"/>
      <c r="C1348" s="175"/>
      <c r="D1348" s="176"/>
      <c r="E1348" s="177"/>
      <c r="F1348" s="178"/>
    </row>
    <row r="1349" spans="1:6" s="210" customFormat="1" ht="12.75">
      <c r="A1349" s="174"/>
      <c r="B1349" s="12"/>
      <c r="C1349" s="175"/>
      <c r="D1349" s="176"/>
      <c r="E1349" s="177"/>
      <c r="F1349" s="178"/>
    </row>
    <row r="1350" spans="1:6" s="210" customFormat="1" ht="12.75">
      <c r="A1350" s="174"/>
      <c r="B1350" s="12"/>
      <c r="C1350" s="175"/>
      <c r="D1350" s="176"/>
      <c r="E1350" s="177"/>
      <c r="F1350" s="178"/>
    </row>
    <row r="1351" spans="1:6" s="210" customFormat="1" ht="12.75">
      <c r="A1351" s="174"/>
      <c r="B1351" s="12"/>
      <c r="C1351" s="175"/>
      <c r="D1351" s="176"/>
      <c r="E1351" s="177"/>
      <c r="F1351" s="178"/>
    </row>
    <row r="1352" spans="1:6" s="210" customFormat="1" ht="12.75">
      <c r="A1352" s="174"/>
      <c r="B1352" s="12"/>
      <c r="C1352" s="175"/>
      <c r="D1352" s="176"/>
      <c r="E1352" s="177"/>
      <c r="F1352" s="178"/>
    </row>
    <row r="1353" spans="1:6" s="210" customFormat="1" ht="37.5" customHeight="1">
      <c r="A1353" s="174"/>
      <c r="B1353" s="12"/>
      <c r="C1353" s="175"/>
      <c r="D1353" s="176"/>
      <c r="E1353" s="177"/>
      <c r="F1353" s="178"/>
    </row>
    <row r="1354" spans="1:6" s="210" customFormat="1" ht="12.75">
      <c r="A1354" s="174"/>
      <c r="B1354" s="12"/>
      <c r="C1354" s="175"/>
      <c r="D1354" s="176"/>
      <c r="E1354" s="177"/>
      <c r="F1354" s="178"/>
    </row>
    <row r="1355" spans="1:6" s="210" customFormat="1" ht="12.75">
      <c r="A1355" s="174"/>
      <c r="B1355" s="12"/>
      <c r="C1355" s="175"/>
      <c r="D1355" s="176"/>
      <c r="E1355" s="177"/>
      <c r="F1355" s="178"/>
    </row>
    <row r="1356" spans="1:6" s="210" customFormat="1" ht="12.75">
      <c r="A1356" s="174"/>
      <c r="B1356" s="12"/>
      <c r="C1356" s="175"/>
      <c r="D1356" s="176"/>
      <c r="E1356" s="177"/>
      <c r="F1356" s="178"/>
    </row>
    <row r="1357" spans="1:6" s="210" customFormat="1" ht="12.75">
      <c r="A1357" s="174"/>
      <c r="B1357" s="12"/>
      <c r="C1357" s="175"/>
      <c r="D1357" s="176"/>
      <c r="E1357" s="177"/>
      <c r="F1357" s="178"/>
    </row>
    <row r="1358" spans="1:6" s="210" customFormat="1" ht="12.75">
      <c r="A1358" s="174"/>
      <c r="B1358" s="12"/>
      <c r="C1358" s="175"/>
      <c r="D1358" s="176"/>
      <c r="E1358" s="177"/>
      <c r="F1358" s="178"/>
    </row>
    <row r="1359" spans="1:6" s="210" customFormat="1" ht="12.75">
      <c r="A1359" s="174"/>
      <c r="B1359" s="12"/>
      <c r="C1359" s="175"/>
      <c r="D1359" s="176"/>
      <c r="E1359" s="177"/>
      <c r="F1359" s="178"/>
    </row>
    <row r="1360" spans="1:6" s="210" customFormat="1" ht="12.75">
      <c r="A1360" s="174"/>
      <c r="B1360" s="12"/>
      <c r="C1360" s="175"/>
      <c r="D1360" s="176"/>
      <c r="E1360" s="177"/>
      <c r="F1360" s="178"/>
    </row>
    <row r="1361" spans="1:6" s="210" customFormat="1" ht="12.75">
      <c r="A1361" s="174"/>
      <c r="B1361" s="12"/>
      <c r="C1361" s="175"/>
      <c r="D1361" s="176"/>
      <c r="E1361" s="177"/>
      <c r="F1361" s="178"/>
    </row>
    <row r="1362" spans="1:6" s="210" customFormat="1" ht="12.75">
      <c r="A1362" s="174"/>
      <c r="B1362" s="12"/>
      <c r="C1362" s="175"/>
      <c r="D1362" s="176"/>
      <c r="E1362" s="177"/>
      <c r="F1362" s="178"/>
    </row>
    <row r="1363" spans="1:6" s="210" customFormat="1" ht="13.5" customHeight="1">
      <c r="A1363" s="174"/>
      <c r="B1363" s="12"/>
      <c r="C1363" s="175"/>
      <c r="D1363" s="176"/>
      <c r="E1363" s="177"/>
      <c r="F1363" s="178"/>
    </row>
    <row r="1364" spans="1:6" s="210" customFormat="1" ht="13.5" customHeight="1">
      <c r="A1364" s="174"/>
      <c r="B1364" s="12"/>
      <c r="C1364" s="175"/>
      <c r="D1364" s="176"/>
      <c r="E1364" s="177"/>
      <c r="F1364" s="178"/>
    </row>
    <row r="1365" spans="1:6" s="201" customFormat="1" ht="12.75">
      <c r="A1365" s="174"/>
      <c r="B1365" s="12"/>
      <c r="C1365" s="175"/>
      <c r="D1365" s="176"/>
      <c r="E1365" s="177"/>
      <c r="F1365" s="178"/>
    </row>
    <row r="1366" spans="1:6" s="210" customFormat="1" ht="12.75">
      <c r="A1366" s="174"/>
      <c r="B1366" s="12"/>
      <c r="C1366" s="175"/>
      <c r="D1366" s="176"/>
      <c r="E1366" s="177"/>
      <c r="F1366" s="178"/>
    </row>
    <row r="1367" spans="1:6" s="201" customFormat="1" ht="12.75">
      <c r="A1367" s="174"/>
      <c r="B1367" s="12"/>
      <c r="C1367" s="175"/>
      <c r="D1367" s="176"/>
      <c r="E1367" s="177"/>
      <c r="F1367" s="178"/>
    </row>
    <row r="1368" spans="1:6" s="201" customFormat="1" ht="12.75">
      <c r="A1368" s="174"/>
      <c r="B1368" s="12"/>
      <c r="C1368" s="175"/>
      <c r="D1368" s="176"/>
      <c r="E1368" s="177"/>
      <c r="F1368" s="178"/>
    </row>
    <row r="1369" spans="1:6" s="210" customFormat="1" ht="12.75">
      <c r="A1369" s="174"/>
      <c r="B1369" s="12"/>
      <c r="C1369" s="175"/>
      <c r="D1369" s="176"/>
      <c r="E1369" s="177"/>
      <c r="F1369" s="178"/>
    </row>
    <row r="1370" spans="1:6" s="210" customFormat="1" ht="12.75">
      <c r="A1370" s="174"/>
      <c r="B1370" s="12"/>
      <c r="C1370" s="175"/>
      <c r="D1370" s="176"/>
      <c r="E1370" s="177"/>
      <c r="F1370" s="178"/>
    </row>
    <row r="1371" spans="1:6" s="210" customFormat="1" ht="12.75">
      <c r="A1371" s="174"/>
      <c r="B1371" s="12"/>
      <c r="C1371" s="175"/>
      <c r="D1371" s="176"/>
      <c r="E1371" s="177"/>
      <c r="F1371" s="178"/>
    </row>
    <row r="1372" spans="1:6" s="210" customFormat="1" ht="12.75">
      <c r="A1372" s="174"/>
      <c r="B1372" s="12"/>
      <c r="C1372" s="175"/>
      <c r="D1372" s="176"/>
      <c r="E1372" s="177"/>
      <c r="F1372" s="178"/>
    </row>
    <row r="1373" spans="1:6" s="210" customFormat="1" ht="12.75">
      <c r="A1373" s="174"/>
      <c r="B1373" s="12"/>
      <c r="C1373" s="175"/>
      <c r="D1373" s="176"/>
      <c r="E1373" s="177"/>
      <c r="F1373" s="178"/>
    </row>
    <row r="1374" spans="1:6" s="210" customFormat="1" ht="12.75">
      <c r="A1374" s="174"/>
      <c r="B1374" s="12"/>
      <c r="C1374" s="175"/>
      <c r="D1374" s="176"/>
      <c r="E1374" s="177"/>
      <c r="F1374" s="178"/>
    </row>
    <row r="1375" spans="1:6" s="210" customFormat="1" ht="12.75">
      <c r="A1375" s="174"/>
      <c r="B1375" s="12"/>
      <c r="C1375" s="175"/>
      <c r="D1375" s="176"/>
      <c r="E1375" s="177"/>
      <c r="F1375" s="178"/>
    </row>
    <row r="1376" spans="1:6" s="210" customFormat="1" ht="12.75">
      <c r="A1376" s="174"/>
      <c r="B1376" s="12"/>
      <c r="C1376" s="175"/>
      <c r="D1376" s="176"/>
      <c r="E1376" s="177"/>
      <c r="F1376" s="178"/>
    </row>
    <row r="1377" spans="1:6" s="210" customFormat="1" ht="12.75">
      <c r="A1377" s="174"/>
      <c r="B1377" s="12"/>
      <c r="C1377" s="175"/>
      <c r="D1377" s="176"/>
      <c r="E1377" s="177"/>
      <c r="F1377" s="178"/>
    </row>
    <row r="1378" spans="1:6" s="210" customFormat="1" ht="12.75">
      <c r="A1378" s="174"/>
      <c r="B1378" s="12"/>
      <c r="C1378" s="175"/>
      <c r="D1378" s="176"/>
      <c r="E1378" s="177"/>
      <c r="F1378" s="178"/>
    </row>
    <row r="1379" spans="1:6" s="210" customFormat="1" ht="12.75">
      <c r="A1379" s="174"/>
      <c r="B1379" s="12"/>
      <c r="C1379" s="175"/>
      <c r="D1379" s="176"/>
      <c r="E1379" s="177"/>
      <c r="F1379" s="178"/>
    </row>
    <row r="1380" spans="1:6" s="210" customFormat="1" ht="12.75">
      <c r="A1380" s="174"/>
      <c r="B1380" s="12"/>
      <c r="C1380" s="175"/>
      <c r="D1380" s="176"/>
      <c r="E1380" s="177"/>
      <c r="F1380" s="178"/>
    </row>
    <row r="1381" spans="1:6" s="210" customFormat="1" ht="12.75">
      <c r="A1381" s="174"/>
      <c r="B1381" s="12"/>
      <c r="C1381" s="175"/>
      <c r="D1381" s="176"/>
      <c r="E1381" s="177"/>
      <c r="F1381" s="178"/>
    </row>
    <row r="1382" spans="1:6" s="210" customFormat="1" ht="12.75">
      <c r="A1382" s="174"/>
      <c r="B1382" s="12"/>
      <c r="C1382" s="175"/>
      <c r="D1382" s="176"/>
      <c r="E1382" s="177"/>
      <c r="F1382" s="178"/>
    </row>
    <row r="1383" spans="1:6" s="210" customFormat="1" ht="12.75">
      <c r="A1383" s="174"/>
      <c r="B1383" s="12"/>
      <c r="C1383" s="175"/>
      <c r="D1383" s="176"/>
      <c r="E1383" s="177"/>
      <c r="F1383" s="178"/>
    </row>
    <row r="1384" spans="1:6" s="210" customFormat="1" ht="12.75">
      <c r="A1384" s="174"/>
      <c r="B1384" s="12"/>
      <c r="C1384" s="175"/>
      <c r="D1384" s="176"/>
      <c r="E1384" s="177"/>
      <c r="F1384" s="178"/>
    </row>
    <row r="1385" spans="1:6" s="210" customFormat="1" ht="12.75">
      <c r="A1385" s="174"/>
      <c r="B1385" s="12"/>
      <c r="C1385" s="175"/>
      <c r="D1385" s="176"/>
      <c r="E1385" s="177"/>
      <c r="F1385" s="178"/>
    </row>
    <row r="1386" spans="1:6" s="210" customFormat="1" ht="12.75">
      <c r="A1386" s="174"/>
      <c r="B1386" s="12"/>
      <c r="C1386" s="175"/>
      <c r="D1386" s="176"/>
      <c r="E1386" s="177"/>
      <c r="F1386" s="178"/>
    </row>
    <row r="1387" spans="1:6" s="210" customFormat="1" ht="12.75">
      <c r="A1387" s="174"/>
      <c r="B1387" s="12"/>
      <c r="C1387" s="175"/>
      <c r="D1387" s="176"/>
      <c r="E1387" s="177"/>
      <c r="F1387" s="178"/>
    </row>
    <row r="1388" spans="1:6" s="210" customFormat="1" ht="12.75">
      <c r="A1388" s="174"/>
      <c r="B1388" s="12"/>
      <c r="C1388" s="175"/>
      <c r="D1388" s="176"/>
      <c r="E1388" s="177"/>
      <c r="F1388" s="178"/>
    </row>
    <row r="1389" spans="1:6" s="210" customFormat="1" ht="30" customHeight="1">
      <c r="A1389" s="174"/>
      <c r="B1389" s="12"/>
      <c r="C1389" s="175"/>
      <c r="D1389" s="176"/>
      <c r="E1389" s="177"/>
      <c r="F1389" s="178"/>
    </row>
    <row r="1390" spans="1:6" s="210" customFormat="1" ht="12.75">
      <c r="A1390" s="174"/>
      <c r="B1390" s="12"/>
      <c r="C1390" s="175"/>
      <c r="D1390" s="176"/>
      <c r="E1390" s="177"/>
      <c r="F1390" s="178"/>
    </row>
    <row r="1391" spans="1:6" s="210" customFormat="1" ht="26.25" customHeight="1">
      <c r="A1391" s="174"/>
      <c r="B1391" s="12"/>
      <c r="C1391" s="175"/>
      <c r="D1391" s="176"/>
      <c r="E1391" s="177"/>
      <c r="F1391" s="178"/>
    </row>
    <row r="1392" spans="1:6" s="210" customFormat="1" ht="12.75">
      <c r="A1392" s="174"/>
      <c r="B1392" s="12"/>
      <c r="C1392" s="175"/>
      <c r="D1392" s="176"/>
      <c r="E1392" s="177"/>
      <c r="F1392" s="178"/>
    </row>
    <row r="1393" spans="1:6" s="210" customFormat="1" ht="30.75" customHeight="1">
      <c r="A1393" s="174"/>
      <c r="B1393" s="12"/>
      <c r="C1393" s="175"/>
      <c r="D1393" s="176"/>
      <c r="E1393" s="177"/>
      <c r="F1393" s="178"/>
    </row>
    <row r="1394" spans="1:6" s="210" customFormat="1" ht="12.75">
      <c r="A1394" s="174"/>
      <c r="B1394" s="12"/>
      <c r="C1394" s="175"/>
      <c r="D1394" s="176"/>
      <c r="E1394" s="177"/>
      <c r="F1394" s="178"/>
    </row>
    <row r="1395" spans="1:6" s="210" customFormat="1" ht="12.75">
      <c r="A1395" s="174"/>
      <c r="B1395" s="12"/>
      <c r="C1395" s="175"/>
      <c r="D1395" s="176"/>
      <c r="E1395" s="177"/>
      <c r="F1395" s="178"/>
    </row>
    <row r="1396" spans="1:6" s="210" customFormat="1" ht="12.75">
      <c r="A1396" s="174"/>
      <c r="B1396" s="12"/>
      <c r="C1396" s="175"/>
      <c r="D1396" s="176"/>
      <c r="E1396" s="177"/>
      <c r="F1396" s="178"/>
    </row>
    <row r="1397" spans="1:6" s="210" customFormat="1" ht="12.75">
      <c r="A1397" s="174"/>
      <c r="B1397" s="12"/>
      <c r="C1397" s="175"/>
      <c r="D1397" s="176"/>
      <c r="E1397" s="177"/>
      <c r="F1397" s="178"/>
    </row>
    <row r="1398" spans="1:6" s="210" customFormat="1" ht="12.75">
      <c r="A1398" s="174"/>
      <c r="B1398" s="12"/>
      <c r="C1398" s="175"/>
      <c r="D1398" s="176"/>
      <c r="E1398" s="177"/>
      <c r="F1398" s="178"/>
    </row>
    <row r="1399" spans="1:6" s="210" customFormat="1" ht="27" customHeight="1">
      <c r="A1399" s="174"/>
      <c r="B1399" s="12"/>
      <c r="C1399" s="175"/>
      <c r="D1399" s="176"/>
      <c r="E1399" s="177"/>
      <c r="F1399" s="178"/>
    </row>
    <row r="1400" spans="1:6" s="210" customFormat="1" ht="12.75">
      <c r="A1400" s="174"/>
      <c r="B1400" s="12"/>
      <c r="C1400" s="175"/>
      <c r="D1400" s="176"/>
      <c r="E1400" s="177"/>
      <c r="F1400" s="178"/>
    </row>
    <row r="1401" spans="1:6" s="201" customFormat="1" ht="12.75">
      <c r="A1401" s="174"/>
      <c r="B1401" s="12"/>
      <c r="C1401" s="175"/>
      <c r="D1401" s="176"/>
      <c r="E1401" s="177"/>
      <c r="F1401" s="178"/>
    </row>
    <row r="1402" spans="1:6" s="210" customFormat="1" ht="12.75">
      <c r="A1402" s="174"/>
      <c r="B1402" s="12"/>
      <c r="C1402" s="175"/>
      <c r="D1402" s="176"/>
      <c r="E1402" s="177"/>
      <c r="F1402" s="178"/>
    </row>
    <row r="1403" spans="1:6" s="201" customFormat="1" ht="12.75">
      <c r="A1403" s="174"/>
      <c r="B1403" s="12"/>
      <c r="C1403" s="175"/>
      <c r="D1403" s="176"/>
      <c r="E1403" s="177"/>
      <c r="F1403" s="178"/>
    </row>
    <row r="1404" spans="1:6" s="210" customFormat="1" ht="12.75">
      <c r="A1404" s="174"/>
      <c r="B1404" s="12"/>
      <c r="C1404" s="175"/>
      <c r="D1404" s="176"/>
      <c r="E1404" s="177"/>
      <c r="F1404" s="178"/>
    </row>
    <row r="1405" spans="1:6" s="210" customFormat="1" ht="12.75">
      <c r="A1405" s="174"/>
      <c r="B1405" s="12"/>
      <c r="C1405" s="175"/>
      <c r="D1405" s="176"/>
      <c r="E1405" s="177"/>
      <c r="F1405" s="178"/>
    </row>
    <row r="1406" spans="1:6" s="210" customFormat="1" ht="12.75">
      <c r="A1406" s="174"/>
      <c r="B1406" s="12"/>
      <c r="C1406" s="175"/>
      <c r="D1406" s="176"/>
      <c r="E1406" s="177"/>
      <c r="F1406" s="178"/>
    </row>
    <row r="1407" spans="1:6" s="210" customFormat="1" ht="12.75">
      <c r="A1407" s="174"/>
      <c r="B1407" s="12"/>
      <c r="C1407" s="175"/>
      <c r="D1407" s="176"/>
      <c r="E1407" s="177"/>
      <c r="F1407" s="178"/>
    </row>
    <row r="1408" spans="1:6" s="210" customFormat="1" ht="12.75">
      <c r="A1408" s="174"/>
      <c r="B1408" s="12"/>
      <c r="C1408" s="175"/>
      <c r="D1408" s="176"/>
      <c r="E1408" s="177"/>
      <c r="F1408" s="178"/>
    </row>
    <row r="1409" spans="1:7" s="201" customFormat="1" ht="12.75">
      <c r="A1409" s="174"/>
      <c r="B1409" s="12"/>
      <c r="C1409" s="175"/>
      <c r="D1409" s="176"/>
      <c r="E1409" s="177"/>
      <c r="F1409" s="178"/>
    </row>
    <row r="1410" spans="1:7" customFormat="1">
      <c r="A1410" s="174"/>
      <c r="B1410" s="12"/>
      <c r="C1410" s="175"/>
      <c r="D1410" s="176"/>
      <c r="E1410" s="177"/>
      <c r="F1410" s="178"/>
    </row>
    <row r="1411" spans="1:7" s="201" customFormat="1" ht="12.75">
      <c r="A1411" s="174"/>
      <c r="B1411" s="12"/>
      <c r="C1411" s="175"/>
      <c r="D1411" s="176"/>
      <c r="E1411" s="177"/>
      <c r="F1411" s="178"/>
      <c r="G1411" s="203"/>
    </row>
    <row r="1412" spans="1:7" s="201" customFormat="1" ht="12.75">
      <c r="A1412" s="174"/>
      <c r="B1412" s="12"/>
      <c r="C1412" s="175"/>
      <c r="D1412" s="176"/>
      <c r="E1412" s="177"/>
      <c r="F1412" s="178"/>
      <c r="G1412" s="203"/>
    </row>
    <row r="1413" spans="1:7" s="201" customFormat="1" ht="12.75">
      <c r="A1413" s="174"/>
      <c r="B1413" s="12"/>
      <c r="C1413" s="175"/>
      <c r="D1413" s="176"/>
      <c r="E1413" s="177"/>
      <c r="F1413" s="178"/>
    </row>
    <row r="1414" spans="1:7" s="201" customFormat="1" ht="12.75">
      <c r="A1414" s="174"/>
      <c r="B1414" s="12"/>
      <c r="C1414" s="175"/>
      <c r="D1414" s="176"/>
      <c r="E1414" s="177"/>
      <c r="F1414" s="178"/>
      <c r="G1414" s="205"/>
    </row>
    <row r="1415" spans="1:7" s="223" customFormat="1" ht="15.75">
      <c r="A1415" s="174"/>
      <c r="B1415" s="12"/>
      <c r="C1415" s="175"/>
      <c r="D1415" s="176"/>
      <c r="E1415" s="177"/>
      <c r="F1415" s="178"/>
      <c r="G1415" s="222"/>
    </row>
    <row r="1416" spans="1:7" s="223" customFormat="1" ht="15.75">
      <c r="A1416" s="174"/>
      <c r="B1416" s="12"/>
      <c r="C1416" s="175"/>
      <c r="D1416" s="176"/>
      <c r="E1416" s="177"/>
      <c r="F1416" s="178"/>
      <c r="G1416" s="222"/>
    </row>
    <row r="1417" spans="1:7" s="201" customFormat="1" ht="12.75">
      <c r="A1417" s="174"/>
      <c r="B1417" s="12"/>
      <c r="C1417" s="175"/>
      <c r="D1417" s="176"/>
      <c r="E1417" s="177"/>
      <c r="F1417" s="178"/>
    </row>
    <row r="1418" spans="1:7" s="201" customFormat="1" ht="12.75">
      <c r="A1418" s="174"/>
      <c r="B1418" s="12"/>
      <c r="C1418" s="175"/>
      <c r="D1418" s="176"/>
      <c r="E1418" s="177"/>
      <c r="F1418" s="178"/>
    </row>
    <row r="1419" spans="1:7" s="201" customFormat="1" ht="12.75">
      <c r="A1419" s="174"/>
      <c r="B1419" s="12"/>
      <c r="C1419" s="175"/>
      <c r="D1419" s="176"/>
      <c r="E1419" s="177"/>
      <c r="F1419" s="178"/>
    </row>
    <row r="1420" spans="1:7" customFormat="1">
      <c r="A1420" s="174"/>
      <c r="B1420" s="12"/>
      <c r="C1420" s="175"/>
      <c r="D1420" s="176"/>
      <c r="E1420" s="177"/>
      <c r="F1420" s="178"/>
    </row>
    <row r="1421" spans="1:7" s="180" customFormat="1" ht="16.5">
      <c r="A1421" s="174"/>
      <c r="B1421" s="12"/>
      <c r="C1421" s="175"/>
      <c r="D1421" s="176"/>
      <c r="E1421" s="177"/>
      <c r="F1421" s="178"/>
      <c r="G1421" s="179"/>
    </row>
    <row r="1422" spans="1:7" s="180" customFormat="1" ht="16.5">
      <c r="A1422" s="174"/>
      <c r="B1422" s="12"/>
      <c r="C1422" s="175"/>
      <c r="D1422" s="176"/>
      <c r="E1422" s="177"/>
      <c r="F1422" s="178"/>
      <c r="G1422" s="179"/>
    </row>
    <row r="1423" spans="1:7" s="180" customFormat="1" ht="16.5">
      <c r="A1423" s="174"/>
      <c r="B1423" s="12"/>
      <c r="C1423" s="175"/>
      <c r="D1423" s="176"/>
      <c r="E1423" s="177"/>
      <c r="F1423" s="178"/>
      <c r="G1423" s="179"/>
    </row>
    <row r="1424" spans="1:7" s="180" customFormat="1" ht="16.5">
      <c r="A1424" s="174"/>
      <c r="B1424" s="12"/>
      <c r="C1424" s="175"/>
      <c r="D1424" s="176"/>
      <c r="E1424" s="177"/>
      <c r="F1424" s="178"/>
      <c r="G1424" s="179"/>
    </row>
    <row r="1425" spans="1:7" s="180" customFormat="1" ht="16.5">
      <c r="A1425" s="174"/>
      <c r="B1425" s="12"/>
      <c r="C1425" s="175"/>
      <c r="D1425" s="176"/>
      <c r="E1425" s="177"/>
      <c r="F1425" s="178"/>
      <c r="G1425" s="179"/>
    </row>
    <row r="1426" spans="1:7" s="180" customFormat="1" ht="16.5">
      <c r="A1426" s="174"/>
      <c r="B1426" s="12"/>
      <c r="C1426" s="175"/>
      <c r="D1426" s="176"/>
      <c r="E1426" s="177"/>
      <c r="F1426" s="178"/>
      <c r="G1426" s="179"/>
    </row>
    <row r="1427" spans="1:7" s="180" customFormat="1" ht="16.5">
      <c r="A1427" s="174"/>
      <c r="B1427" s="12"/>
      <c r="C1427" s="175"/>
      <c r="D1427" s="176"/>
      <c r="E1427" s="177"/>
      <c r="F1427" s="178"/>
      <c r="G1427" s="179"/>
    </row>
    <row r="1428" spans="1:7" s="180" customFormat="1" ht="16.5">
      <c r="A1428" s="174"/>
      <c r="B1428" s="12"/>
      <c r="C1428" s="175"/>
      <c r="D1428" s="176"/>
      <c r="E1428" s="177"/>
      <c r="F1428" s="178"/>
      <c r="G1428" s="179"/>
    </row>
    <row r="1429" spans="1:7" s="180" customFormat="1" ht="16.5">
      <c r="A1429" s="174"/>
      <c r="B1429" s="12"/>
      <c r="C1429" s="175"/>
      <c r="D1429" s="176"/>
      <c r="E1429" s="177"/>
      <c r="F1429" s="178"/>
      <c r="G1429" s="179"/>
    </row>
    <row r="1430" spans="1:7" s="180" customFormat="1" ht="16.5">
      <c r="A1430" s="174"/>
      <c r="B1430" s="12"/>
      <c r="C1430" s="175"/>
      <c r="D1430" s="176"/>
      <c r="E1430" s="177"/>
      <c r="F1430" s="178"/>
      <c r="G1430" s="179"/>
    </row>
  </sheetData>
  <protectedRanges>
    <protectedRange sqref="B1176:B1178 B1168 B1180" name="Range1_1_11_1_1_1_1"/>
  </protectedRanges>
  <mergeCells count="28">
    <mergeCell ref="B4:D4"/>
    <mergeCell ref="B17:F17"/>
    <mergeCell ref="B591:F591"/>
    <mergeCell ref="B468:F468"/>
    <mergeCell ref="B469:F469"/>
    <mergeCell ref="B557:F557"/>
    <mergeCell ref="B589:F589"/>
    <mergeCell ref="B590:F590"/>
    <mergeCell ref="B53:D53"/>
    <mergeCell ref="E925:F925"/>
    <mergeCell ref="E927:F927"/>
    <mergeCell ref="B55:D55"/>
    <mergeCell ref="B125:D125"/>
    <mergeCell ref="B127:D127"/>
    <mergeCell ref="B654:D654"/>
    <mergeCell ref="B691:F691"/>
    <mergeCell ref="B692:F692"/>
    <mergeCell ref="B693:F693"/>
    <mergeCell ref="B291:D291"/>
    <mergeCell ref="B299:C299"/>
    <mergeCell ref="B293:C293"/>
    <mergeCell ref="B307:C307"/>
    <mergeCell ref="B467:F467"/>
    <mergeCell ref="G393:H393"/>
    <mergeCell ref="G411:H411"/>
    <mergeCell ref="B237:D237"/>
    <mergeCell ref="B275:D275"/>
    <mergeCell ref="B218:D218"/>
  </mergeCells>
  <conditionalFormatting sqref="B1153">
    <cfRule type="duplicateValues" dxfId="6" priority="4"/>
  </conditionalFormatting>
  <conditionalFormatting sqref="B1155">
    <cfRule type="duplicateValues" dxfId="5" priority="3"/>
  </conditionalFormatting>
  <conditionalFormatting sqref="B1157">
    <cfRule type="duplicateValues" dxfId="4" priority="5"/>
  </conditionalFormatting>
  <conditionalFormatting sqref="B1183:B1188">
    <cfRule type="duplicateValues" dxfId="3" priority="6"/>
  </conditionalFormatting>
  <conditionalFormatting sqref="E490:E554 E556:E620 E624:E653">
    <cfRule type="cellIs" dxfId="2" priority="8" stopIfTrue="1" operator="equal">
      <formula>0</formula>
    </cfRule>
  </conditionalFormatting>
  <conditionalFormatting sqref="B1147:B1152">
    <cfRule type="duplicateValues" dxfId="1" priority="10"/>
  </conditionalFormatting>
  <conditionalFormatting sqref="E555">
    <cfRule type="cellIs" dxfId="0" priority="1" stopIfTrue="1" operator="equal">
      <formula>0</formula>
    </cfRule>
  </conditionalFormatting>
  <pageMargins left="0.98425196850393704" right="0.59055118110236227" top="1.1811023622047245" bottom="0.78740157480314965" header="0.31496062992125984" footer="0.31496062992125984"/>
  <pageSetup paperSize="9" scale="84" orientation="portrait" r:id="rId1"/>
  <headerFooter>
    <oddHeader xml:space="preserve">&amp;CDržavni arhiv u Osijeku - energetska obnova zgrade
 Kamila Firingera 1, 31 000 Osijek
k.č.br. 5838 k.o. Osijek
</oddHeader>
    <oddFooter>&amp;CStranica &amp;P od &amp;N</oddFooter>
  </headerFooter>
  <rowBreaks count="3" manualBreakCount="3">
    <brk id="45" max="5" man="1"/>
    <brk id="131" max="5" man="1"/>
    <brk id="15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4</vt:i4>
      </vt:variant>
    </vt:vector>
  </HeadingPairs>
  <TitlesOfParts>
    <vt:vector size="7" baseType="lpstr">
      <vt:lpstr>NASLOVNICA</vt:lpstr>
      <vt:lpstr>OPCI UVJETI</vt:lpstr>
      <vt:lpstr>TROSKOVNIK </vt:lpstr>
      <vt:lpstr>'TROSKOVNIK '!Ispis_naslova</vt:lpstr>
      <vt:lpstr>NASLOVNICA!Podrucje_ispisa</vt:lpstr>
      <vt:lpstr>'OPCI UVJETI'!Podrucje_ispisa</vt:lpstr>
      <vt:lpstr>'TROSKOVNIK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Troškovnik za predmet nabave: Energetska obnova II. osnovne škole Bjelovar</dc:title>
  <dc:subject>Troškovnik za predmet nabave: Energetska obnova II. osnovne škole Bjelovar</dc:subject>
  <dc:creator>User</dc:creator>
  <cp:lastModifiedBy>korisnik</cp:lastModifiedBy>
  <cp:lastPrinted>2023-12-05T12:04:33Z</cp:lastPrinted>
  <dcterms:created xsi:type="dcterms:W3CDTF">2015-03-24T08:52:30Z</dcterms:created>
  <dcterms:modified xsi:type="dcterms:W3CDTF">2024-10-10T07:14:16Z</dcterms:modified>
</cp:coreProperties>
</file>